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https://lcms.sharepoint.com/sites/RSRSFiles/Shared Documents/11-2015Rosters/Lutheran Annual/LA 2026/Tonia's Tasks/Statistical Tables/"/>
    </mc:Choice>
  </mc:AlternateContent>
  <xr:revisionPtr revIDLastSave="556" documentId="13_ncr:1_{EFEEF0C5-E2DF-4877-9363-A39581F02C3C}" xr6:coauthVersionLast="47" xr6:coauthVersionMax="47" xr10:uidLastSave="{09F90391-5A81-43AA-8641-B56159FBB689}"/>
  <bookViews>
    <workbookView xWindow="28680" yWindow="-120" windowWidth="21840" windowHeight="13020" xr2:uid="{00000000-000D-0000-FFFF-FFFF00000000}"/>
  </bookViews>
  <sheets>
    <sheet name="Size_cong" sheetId="1" r:id="rId1"/>
  </sheets>
  <definedNames>
    <definedName name="_xlnm.Print_Area" localSheetId="0">Size_cong!$A$1:$X$42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8" i="1" l="1"/>
  <c r="E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</calcChain>
</file>

<file path=xl/sharedStrings.xml><?xml version="1.0" encoding="utf-8"?>
<sst xmlns="http://schemas.openxmlformats.org/spreadsheetml/2006/main" count="63" uniqueCount="63">
  <si>
    <t>District</t>
  </si>
  <si>
    <t>Baptized</t>
  </si>
  <si>
    <t>Confirmed</t>
  </si>
  <si>
    <t>Total Cong</t>
  </si>
  <si>
    <t>2000+</t>
  </si>
  <si>
    <t>Totals and Averages</t>
  </si>
  <si>
    <t>Av. Size Membership</t>
  </si>
  <si>
    <t>Classified According to Confirmed Membership</t>
  </si>
  <si>
    <t>Atlantic</t>
  </si>
  <si>
    <t>California/Nevada/Hawaii</t>
  </si>
  <si>
    <t>Pacific Southwest</t>
  </si>
  <si>
    <t>Eastern</t>
  </si>
  <si>
    <t>English</t>
  </si>
  <si>
    <t>Florida-Georgia</t>
  </si>
  <si>
    <t>Central Illinois</t>
  </si>
  <si>
    <t>Northern Illinois</t>
  </si>
  <si>
    <t>Southern Illinois</t>
  </si>
  <si>
    <t>Indiana</t>
  </si>
  <si>
    <t>Iowa East</t>
  </si>
  <si>
    <t>Iowa West</t>
  </si>
  <si>
    <t>Kansas</t>
  </si>
  <si>
    <t>Michigan</t>
  </si>
  <si>
    <t>Mid-South</t>
  </si>
  <si>
    <t>Minnesota North</t>
  </si>
  <si>
    <t>Minnesota South</t>
  </si>
  <si>
    <t>Missouri</t>
  </si>
  <si>
    <t>Montana</t>
  </si>
  <si>
    <t>Nebraska</t>
  </si>
  <si>
    <t>New England</t>
  </si>
  <si>
    <t>New Jersey</t>
  </si>
  <si>
    <t>North Dakota</t>
  </si>
  <si>
    <t>Northwest</t>
  </si>
  <si>
    <t>Ohio</t>
  </si>
  <si>
    <t>Oklahoma</t>
  </si>
  <si>
    <t>Rocky Mountain</t>
  </si>
  <si>
    <t>South Dakota</t>
  </si>
  <si>
    <t>Southeastern</t>
  </si>
  <si>
    <t>Southern</t>
  </si>
  <si>
    <t>Texas</t>
  </si>
  <si>
    <t>North Wisconsin</t>
  </si>
  <si>
    <t>South Wisconsin</t>
  </si>
  <si>
    <t>Wyoming</t>
  </si>
  <si>
    <t>SELC</t>
  </si>
  <si>
    <t>% of Totals</t>
  </si>
  <si>
    <t>their most recently reported statistics were used to calculate the totals listed in this table.</t>
  </si>
  <si>
    <t>50–99</t>
  </si>
  <si>
    <t>100–199</t>
  </si>
  <si>
    <t>200–299</t>
  </si>
  <si>
    <t>300–399</t>
  </si>
  <si>
    <t>400–499</t>
  </si>
  <si>
    <t>500–599</t>
  </si>
  <si>
    <t>600–699</t>
  </si>
  <si>
    <t>700–799</t>
  </si>
  <si>
    <t>800–899</t>
  </si>
  <si>
    <t>1100–1199</t>
  </si>
  <si>
    <t>1200–1299</t>
  </si>
  <si>
    <t>1300–1399</t>
  </si>
  <si>
    <t>1400–1499</t>
  </si>
  <si>
    <t>1500–1999</t>
  </si>
  <si>
    <t>900–999</t>
  </si>
  <si>
    <t>4,516 congregations returned statistical reports for 2024.  For congregations that did not report 2024 figures,</t>
  </si>
  <si>
    <t>1000–1099</t>
  </si>
  <si>
    <t>1–49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</si>
</sst>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rgb="FF9C5700"/>
      <name val="Calibri"/>
      <family val="2"/>
      <scheme val="minor"/>
    </font>
    <font>
      <sz val="10"/>
      <color indexed="8"/>
      <name val="Arial"/>
      <family val="2"/>
    </font>
    <font>
      <sz val="8"/>
      <name val="Bell Centennial Std Address"/>
      <family val="2"/>
    </font>
    <font>
      <sz val="8"/>
      <color indexed="8"/>
      <name val="Bell Centennial Std Address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2" fillId="0" borderId="0"/>
  </cellStyleXfs>
  <cellXfs count="49">
    <xf numFmtId="0" fontId="0" fillId="0" borderId="0" xfId="0"/>
    <xf numFmtId="0" fontId="3" fillId="0" borderId="0" xfId="1" applyFont="1" applyFill="1"/>
    <xf numFmtId="0" fontId="4" fillId="0" borderId="17" xfId="2" applyFont="1" applyBorder="1"/>
    <xf numFmtId="0" fontId="4" fillId="0" borderId="13" xfId="2" applyFont="1" applyBorder="1" applyAlignment="1">
      <alignment horizontal="right" wrapText="1"/>
    </xf>
    <xf numFmtId="0" fontId="4" fillId="0" borderId="13" xfId="2" applyFont="1" applyBorder="1"/>
    <xf numFmtId="0" fontId="3" fillId="0" borderId="3" xfId="1" applyFont="1" applyFill="1" applyBorder="1"/>
    <xf numFmtId="0" fontId="3" fillId="0" borderId="5" xfId="1" applyFont="1" applyFill="1" applyBorder="1"/>
    <xf numFmtId="0" fontId="3" fillId="0" borderId="5" xfId="1" applyFont="1" applyFill="1" applyBorder="1" applyAlignment="1">
      <alignment horizontal="center"/>
    </xf>
    <xf numFmtId="1" fontId="3" fillId="0" borderId="16" xfId="1" applyNumberFormat="1" applyFont="1" applyFill="1" applyBorder="1"/>
    <xf numFmtId="3" fontId="3" fillId="0" borderId="16" xfId="1" applyNumberFormat="1" applyFont="1" applyFill="1" applyBorder="1"/>
    <xf numFmtId="3" fontId="3" fillId="0" borderId="5" xfId="1" applyNumberFormat="1" applyFont="1" applyFill="1" applyBorder="1"/>
    <xf numFmtId="1" fontId="3" fillId="0" borderId="0" xfId="1" applyNumberFormat="1" applyFont="1" applyFill="1"/>
    <xf numFmtId="3" fontId="3" fillId="0" borderId="0" xfId="1" applyNumberFormat="1" applyFont="1" applyFill="1"/>
    <xf numFmtId="0" fontId="3" fillId="0" borderId="0" xfId="1" applyFont="1" applyFill="1" applyAlignment="1">
      <alignment horizontal="center"/>
    </xf>
    <xf numFmtId="3" fontId="3" fillId="0" borderId="12" xfId="1" applyNumberFormat="1" applyFont="1" applyFill="1" applyBorder="1" applyAlignment="1">
      <alignment horizontal="center" vertical="center" textRotation="90"/>
    </xf>
    <xf numFmtId="1" fontId="3" fillId="0" borderId="12" xfId="1" applyNumberFormat="1" applyFont="1" applyFill="1" applyBorder="1" applyAlignment="1">
      <alignment horizontal="center" vertical="center" textRotation="90"/>
    </xf>
    <xf numFmtId="3" fontId="3" fillId="0" borderId="15" xfId="1" applyNumberFormat="1" applyFont="1" applyFill="1" applyBorder="1" applyAlignment="1">
      <alignment horizontal="center" vertical="center" textRotation="90"/>
    </xf>
    <xf numFmtId="3" fontId="3" fillId="0" borderId="18" xfId="1" applyNumberFormat="1" applyFont="1" applyFill="1" applyBorder="1"/>
    <xf numFmtId="0" fontId="4" fillId="0" borderId="17" xfId="2" applyFont="1" applyBorder="1" applyAlignment="1">
      <alignment horizontal="right" wrapText="1"/>
    </xf>
    <xf numFmtId="0" fontId="4" fillId="0" borderId="2" xfId="2" applyFont="1" applyBorder="1" applyAlignment="1">
      <alignment horizontal="right" wrapText="1"/>
    </xf>
    <xf numFmtId="0" fontId="3" fillId="0" borderId="2" xfId="1" applyFont="1" applyFill="1" applyBorder="1"/>
    <xf numFmtId="0" fontId="3" fillId="0" borderId="1" xfId="1" applyFont="1" applyFill="1" applyBorder="1"/>
    <xf numFmtId="1" fontId="3" fillId="0" borderId="13" xfId="1" applyNumberFormat="1" applyFont="1" applyFill="1" applyBorder="1"/>
    <xf numFmtId="0" fontId="3" fillId="0" borderId="10" xfId="1" applyFont="1" applyFill="1" applyBorder="1"/>
    <xf numFmtId="0" fontId="3" fillId="0" borderId="13" xfId="1" applyFont="1" applyFill="1" applyBorder="1"/>
    <xf numFmtId="0" fontId="4" fillId="0" borderId="13" xfId="3" applyFont="1" applyBorder="1" applyAlignment="1">
      <alignment horizontal="right" wrapText="1"/>
    </xf>
    <xf numFmtId="0" fontId="4" fillId="0" borderId="19" xfId="2" applyFont="1" applyBorder="1"/>
    <xf numFmtId="0" fontId="4" fillId="0" borderId="2" xfId="2" applyFont="1" applyBorder="1"/>
    <xf numFmtId="1" fontId="3" fillId="0" borderId="19" xfId="1" applyNumberFormat="1" applyFont="1" applyFill="1" applyBorder="1"/>
    <xf numFmtId="1" fontId="3" fillId="0" borderId="2" xfId="1" applyNumberFormat="1" applyFont="1" applyFill="1" applyBorder="1"/>
    <xf numFmtId="1" fontId="3" fillId="0" borderId="20" xfId="1" applyNumberFormat="1" applyFont="1" applyFill="1" applyBorder="1"/>
    <xf numFmtId="0" fontId="4" fillId="0" borderId="20" xfId="3" applyFont="1" applyBorder="1" applyAlignment="1">
      <alignment horizontal="right" wrapText="1"/>
    </xf>
    <xf numFmtId="0" fontId="4" fillId="0" borderId="20" xfId="2" applyFont="1" applyBorder="1"/>
    <xf numFmtId="0" fontId="4" fillId="0" borderId="20" xfId="2" applyFont="1" applyBorder="1" applyAlignment="1">
      <alignment horizontal="right" wrapText="1"/>
    </xf>
    <xf numFmtId="0" fontId="4" fillId="0" borderId="21" xfId="2" applyFont="1" applyBorder="1" applyAlignment="1">
      <alignment horizontal="right" wrapText="1"/>
    </xf>
    <xf numFmtId="1" fontId="3" fillId="0" borderId="17" xfId="1" applyNumberFormat="1" applyFont="1" applyFill="1" applyBorder="1"/>
    <xf numFmtId="0" fontId="4" fillId="0" borderId="17" xfId="3" applyFont="1" applyBorder="1" applyAlignment="1">
      <alignment horizontal="right" wrapText="1"/>
    </xf>
    <xf numFmtId="0" fontId="3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 vertical="top"/>
    </xf>
    <xf numFmtId="3" fontId="3" fillId="0" borderId="6" xfId="1" applyNumberFormat="1" applyFont="1" applyFill="1" applyBorder="1" applyAlignment="1">
      <alignment horizontal="center" vertical="center" wrapText="1"/>
    </xf>
    <xf numFmtId="3" fontId="3" fillId="0" borderId="14" xfId="1" applyNumberFormat="1" applyFont="1" applyFill="1" applyBorder="1" applyAlignment="1">
      <alignment horizontal="center" vertical="center" wrapText="1"/>
    </xf>
    <xf numFmtId="3" fontId="3" fillId="0" borderId="7" xfId="1" applyNumberFormat="1" applyFont="1" applyFill="1" applyBorder="1" applyAlignment="1">
      <alignment horizontal="center" vertical="center"/>
    </xf>
    <xf numFmtId="3" fontId="3" fillId="0" borderId="8" xfId="1" applyNumberFormat="1" applyFont="1" applyFill="1" applyBorder="1" applyAlignment="1">
      <alignment horizontal="center" vertical="center"/>
    </xf>
    <xf numFmtId="3" fontId="3" fillId="0" borderId="4" xfId="1" applyNumberFormat="1" applyFont="1" applyFill="1" applyBorder="1" applyAlignment="1">
      <alignment horizontal="center" vertical="center"/>
    </xf>
    <xf numFmtId="3" fontId="3" fillId="0" borderId="9" xfId="1" applyNumberFormat="1" applyFont="1" applyFill="1" applyBorder="1" applyAlignment="1">
      <alignment horizontal="center" vertical="center"/>
    </xf>
    <xf numFmtId="9" fontId="3" fillId="0" borderId="0" xfId="1" applyNumberFormat="1" applyFont="1" applyFill="1" applyAlignment="1">
      <alignment horizontal="center"/>
    </xf>
    <xf numFmtId="0" fontId="3" fillId="0" borderId="0" xfId="1" applyFont="1" applyFill="1"/>
    <xf numFmtId="3" fontId="3" fillId="0" borderId="11" xfId="1" applyNumberFormat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/>
    </xf>
  </cellXfs>
  <cellStyles count="4">
    <cellStyle name="Neutral" xfId="1" builtinId="28"/>
    <cellStyle name="Normal" xfId="0" builtinId="0"/>
    <cellStyle name="Normal_Sheet1" xfId="2" xr:uid="{DC50014E-2DC3-40E5-8CD4-B432B89116D0}"/>
    <cellStyle name="Normal_Size_cong" xfId="3" xr:uid="{F3ACDFBE-68A6-4037-9D6C-012DEC264322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</xdr:colOff>
      <xdr:row>38</xdr:row>
      <xdr:rowOff>9524</xdr:rowOff>
    </xdr:from>
    <xdr:to>
      <xdr:col>11</xdr:col>
      <xdr:colOff>495300</xdr:colOff>
      <xdr:row>38</xdr:row>
      <xdr:rowOff>228599</xdr:rowOff>
    </xdr:to>
    <xdr:sp macro="" textlink="">
      <xdr:nvSpPr>
        <xdr:cNvPr id="8" name="AutoShape 4">
          <a:extLst>
            <a:ext uri="{FF2B5EF4-FFF2-40B4-BE49-F238E27FC236}">
              <a16:creationId xmlns:a16="http://schemas.microsoft.com/office/drawing/2014/main" id="{2040131C-4E00-4B0A-848B-E22669A7D54A}"/>
            </a:ext>
          </a:extLst>
        </xdr:cNvPr>
        <xdr:cNvSpPr>
          <a:spLocks/>
        </xdr:cNvSpPr>
      </xdr:nvSpPr>
      <xdr:spPr bwMode="auto">
        <a:xfrm rot="-5400000">
          <a:off x="5761672" y="8428672"/>
          <a:ext cx="219075" cy="1516380"/>
        </a:xfrm>
        <a:prstGeom prst="leftBrace">
          <a:avLst>
            <a:gd name="adj1" fmla="val 8690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15240</xdr:colOff>
      <xdr:row>38</xdr:row>
      <xdr:rowOff>22860</xdr:rowOff>
    </xdr:from>
    <xdr:to>
      <xdr:col>16</xdr:col>
      <xdr:colOff>7620</xdr:colOff>
      <xdr:row>39</xdr:row>
      <xdr:rowOff>15240</xdr:rowOff>
    </xdr:to>
    <xdr:sp macro="" textlink="">
      <xdr:nvSpPr>
        <xdr:cNvPr id="11" name="AutoShape 4">
          <a:extLst>
            <a:ext uri="{FF2B5EF4-FFF2-40B4-BE49-F238E27FC236}">
              <a16:creationId xmlns:a16="http://schemas.microsoft.com/office/drawing/2014/main" id="{93569BB3-83C1-4B24-81F4-CBBEA92C06DB}"/>
            </a:ext>
          </a:extLst>
        </xdr:cNvPr>
        <xdr:cNvSpPr>
          <a:spLocks/>
        </xdr:cNvSpPr>
      </xdr:nvSpPr>
      <xdr:spPr bwMode="auto">
        <a:xfrm rot="-5400000">
          <a:off x="5741670" y="4903470"/>
          <a:ext cx="144780" cy="1554480"/>
        </a:xfrm>
        <a:prstGeom prst="leftBrace">
          <a:avLst>
            <a:gd name="adj1" fmla="val 8690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</xdr:colOff>
      <xdr:row>38</xdr:row>
      <xdr:rowOff>19049</xdr:rowOff>
    </xdr:from>
    <xdr:to>
      <xdr:col>9</xdr:col>
      <xdr:colOff>9528</xdr:colOff>
      <xdr:row>38</xdr:row>
      <xdr:rowOff>209550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41791A95-A408-41E3-9418-FEBC76901BBC}"/>
            </a:ext>
          </a:extLst>
        </xdr:cNvPr>
        <xdr:cNvSpPr>
          <a:spLocks/>
        </xdr:cNvSpPr>
      </xdr:nvSpPr>
      <xdr:spPr bwMode="auto">
        <a:xfrm rot="-5400000">
          <a:off x="4338640" y="8301038"/>
          <a:ext cx="190501" cy="2066924"/>
        </a:xfrm>
        <a:prstGeom prst="leftBrace">
          <a:avLst>
            <a:gd name="adj1" fmla="val 8690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3</xdr:colOff>
      <xdr:row>38</xdr:row>
      <xdr:rowOff>28574</xdr:rowOff>
    </xdr:from>
    <xdr:to>
      <xdr:col>24</xdr:col>
      <xdr:colOff>0</xdr:colOff>
      <xdr:row>38</xdr:row>
      <xdr:rowOff>220979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E6C45871-8AFA-4D38-932F-DDB286F1E84D}"/>
            </a:ext>
          </a:extLst>
        </xdr:cNvPr>
        <xdr:cNvSpPr>
          <a:spLocks/>
        </xdr:cNvSpPr>
      </xdr:nvSpPr>
      <xdr:spPr bwMode="auto">
        <a:xfrm rot="-5400000">
          <a:off x="11019474" y="7287578"/>
          <a:ext cx="192405" cy="4114797"/>
        </a:xfrm>
        <a:prstGeom prst="leftBrace">
          <a:avLst>
            <a:gd name="adj1" fmla="val 8690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381"/>
  <sheetViews>
    <sheetView tabSelected="1" zoomScaleNormal="100" workbookViewId="0">
      <selection activeCell="G2" sqref="G2"/>
    </sheetView>
  </sheetViews>
  <sheetFormatPr defaultColWidth="9.109375" defaultRowHeight="18" customHeight="1" x14ac:dyDescent="0.2"/>
  <cols>
    <col min="1" max="1" width="3" style="21" bestFit="1" customWidth="1"/>
    <col min="2" max="2" width="22" style="20" bestFit="1" customWidth="1"/>
    <col min="3" max="3" width="7.6640625" style="21" customWidth="1"/>
    <col min="4" max="4" width="10.5546875" style="22" customWidth="1"/>
    <col min="5" max="5" width="7.6640625" style="23" customWidth="1"/>
    <col min="6" max="6" width="7.6640625" style="24" customWidth="1"/>
    <col min="7" max="22" width="7.6640625" style="23" customWidth="1"/>
    <col min="23" max="24" width="7.6640625" style="1" customWidth="1"/>
    <col min="25" max="16384" width="9.109375" style="1"/>
  </cols>
  <sheetData>
    <row r="1" spans="1:24" ht="34.5" customHeight="1" thickTop="1" x14ac:dyDescent="0.2">
      <c r="A1" s="41" t="s">
        <v>0</v>
      </c>
      <c r="B1" s="42"/>
      <c r="C1" s="39" t="s">
        <v>6</v>
      </c>
      <c r="D1" s="40"/>
      <c r="E1" s="39" t="s">
        <v>7</v>
      </c>
      <c r="F1" s="47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</row>
    <row r="2" spans="1:24" ht="43.2" customHeight="1" x14ac:dyDescent="0.2">
      <c r="A2" s="43"/>
      <c r="B2" s="44"/>
      <c r="C2" s="14" t="s">
        <v>1</v>
      </c>
      <c r="D2" s="15" t="s">
        <v>2</v>
      </c>
      <c r="E2" s="14" t="s">
        <v>3</v>
      </c>
      <c r="F2" s="14">
        <v>0</v>
      </c>
      <c r="G2" s="14" t="s">
        <v>62</v>
      </c>
      <c r="H2" s="14" t="s">
        <v>45</v>
      </c>
      <c r="I2" s="14" t="s">
        <v>46</v>
      </c>
      <c r="J2" s="14" t="s">
        <v>47</v>
      </c>
      <c r="K2" s="14" t="s">
        <v>48</v>
      </c>
      <c r="L2" s="14" t="s">
        <v>49</v>
      </c>
      <c r="M2" s="14" t="s">
        <v>50</v>
      </c>
      <c r="N2" s="14" t="s">
        <v>51</v>
      </c>
      <c r="O2" s="14" t="s">
        <v>52</v>
      </c>
      <c r="P2" s="14" t="s">
        <v>53</v>
      </c>
      <c r="Q2" s="14" t="s">
        <v>59</v>
      </c>
      <c r="R2" s="14" t="s">
        <v>61</v>
      </c>
      <c r="S2" s="14" t="s">
        <v>54</v>
      </c>
      <c r="T2" s="14" t="s">
        <v>55</v>
      </c>
      <c r="U2" s="14" t="s">
        <v>56</v>
      </c>
      <c r="V2" s="14" t="s">
        <v>57</v>
      </c>
      <c r="W2" s="14" t="s">
        <v>58</v>
      </c>
      <c r="X2" s="16" t="s">
        <v>4</v>
      </c>
    </row>
    <row r="3" spans="1:24" ht="18" customHeight="1" x14ac:dyDescent="0.2">
      <c r="A3" s="1">
        <v>3</v>
      </c>
      <c r="B3" s="1" t="s">
        <v>8</v>
      </c>
      <c r="C3" s="35">
        <v>250.49450549450549</v>
      </c>
      <c r="D3" s="28">
        <v>194.94505494505495</v>
      </c>
      <c r="E3" s="36">
        <v>91</v>
      </c>
      <c r="F3" s="2">
        <v>0</v>
      </c>
      <c r="G3" s="18">
        <v>30</v>
      </c>
      <c r="H3" s="18">
        <v>25</v>
      </c>
      <c r="I3" s="18">
        <v>9</v>
      </c>
      <c r="J3" s="18">
        <v>6</v>
      </c>
      <c r="K3" s="18">
        <v>6</v>
      </c>
      <c r="L3" s="18">
        <v>6</v>
      </c>
      <c r="M3" s="18">
        <v>3</v>
      </c>
      <c r="N3" s="18">
        <v>1</v>
      </c>
      <c r="O3" s="2">
        <v>0</v>
      </c>
      <c r="P3" s="18">
        <v>2</v>
      </c>
      <c r="Q3" s="18">
        <v>2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18">
        <v>1</v>
      </c>
      <c r="X3" s="26">
        <v>0</v>
      </c>
    </row>
    <row r="4" spans="1:24" ht="18" customHeight="1" x14ac:dyDescent="0.2">
      <c r="A4" s="1">
        <v>5</v>
      </c>
      <c r="B4" s="1" t="s">
        <v>9</v>
      </c>
      <c r="C4" s="22">
        <v>141.73595505617976</v>
      </c>
      <c r="D4" s="29">
        <v>114.58426966292134</v>
      </c>
      <c r="E4" s="25">
        <v>178</v>
      </c>
      <c r="F4" s="3">
        <v>7</v>
      </c>
      <c r="G4" s="3">
        <v>51</v>
      </c>
      <c r="H4" s="3">
        <v>55</v>
      </c>
      <c r="I4" s="3">
        <v>35</v>
      </c>
      <c r="J4" s="3">
        <v>17</v>
      </c>
      <c r="K4" s="3">
        <v>5</v>
      </c>
      <c r="L4" s="3">
        <v>4</v>
      </c>
      <c r="M4" s="4">
        <v>0</v>
      </c>
      <c r="N4" s="3">
        <v>3</v>
      </c>
      <c r="O4" s="4">
        <v>0</v>
      </c>
      <c r="P4" s="4">
        <v>0</v>
      </c>
      <c r="Q4" s="3">
        <v>1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27">
        <v>0</v>
      </c>
    </row>
    <row r="5" spans="1:24" ht="18" customHeight="1" x14ac:dyDescent="0.2">
      <c r="A5" s="1">
        <v>7</v>
      </c>
      <c r="B5" s="1" t="s">
        <v>10</v>
      </c>
      <c r="C5" s="22">
        <v>224.11406844106463</v>
      </c>
      <c r="D5" s="29">
        <v>184.75285171102661</v>
      </c>
      <c r="E5" s="25">
        <v>263</v>
      </c>
      <c r="F5" s="4">
        <v>1</v>
      </c>
      <c r="G5" s="3">
        <v>81</v>
      </c>
      <c r="H5" s="3">
        <v>69</v>
      </c>
      <c r="I5" s="3">
        <v>53</v>
      </c>
      <c r="J5" s="3">
        <v>21</v>
      </c>
      <c r="K5" s="3">
        <v>14</v>
      </c>
      <c r="L5" s="3">
        <v>5</v>
      </c>
      <c r="M5" s="3">
        <v>4</v>
      </c>
      <c r="N5" s="3">
        <v>3</v>
      </c>
      <c r="O5" s="3">
        <v>3</v>
      </c>
      <c r="P5" s="3">
        <v>2</v>
      </c>
      <c r="Q5" s="4">
        <v>0</v>
      </c>
      <c r="R5" s="4">
        <v>0</v>
      </c>
      <c r="S5" s="3">
        <v>1</v>
      </c>
      <c r="T5" s="4">
        <v>0</v>
      </c>
      <c r="U5" s="3">
        <v>1</v>
      </c>
      <c r="V5" s="3">
        <v>1</v>
      </c>
      <c r="W5" s="3">
        <v>3</v>
      </c>
      <c r="X5" s="19">
        <v>1</v>
      </c>
    </row>
    <row r="6" spans="1:24" ht="18" customHeight="1" x14ac:dyDescent="0.2">
      <c r="A6" s="1">
        <v>12</v>
      </c>
      <c r="B6" s="1" t="s">
        <v>11</v>
      </c>
      <c r="C6" s="22">
        <v>224.95901639344262</v>
      </c>
      <c r="D6" s="29">
        <v>178.19672131147541</v>
      </c>
      <c r="E6" s="25">
        <v>122</v>
      </c>
      <c r="F6" s="3">
        <v>0</v>
      </c>
      <c r="G6" s="3">
        <v>26</v>
      </c>
      <c r="H6" s="3">
        <v>32</v>
      </c>
      <c r="I6" s="3">
        <v>33</v>
      </c>
      <c r="J6" s="3">
        <v>11</v>
      </c>
      <c r="K6" s="3">
        <v>9</v>
      </c>
      <c r="L6" s="3">
        <v>3</v>
      </c>
      <c r="M6" s="4">
        <v>0</v>
      </c>
      <c r="N6" s="3">
        <v>2</v>
      </c>
      <c r="O6" s="3">
        <v>1</v>
      </c>
      <c r="P6" s="3">
        <v>1</v>
      </c>
      <c r="Q6" s="4">
        <v>0</v>
      </c>
      <c r="R6" s="3">
        <v>3</v>
      </c>
      <c r="S6" s="3">
        <v>1</v>
      </c>
      <c r="T6" s="4">
        <v>0</v>
      </c>
      <c r="U6" s="4">
        <v>0</v>
      </c>
      <c r="V6" s="4">
        <v>0</v>
      </c>
      <c r="W6" s="4">
        <v>0</v>
      </c>
      <c r="X6" s="27">
        <v>0</v>
      </c>
    </row>
    <row r="7" spans="1:24" ht="18" customHeight="1" x14ac:dyDescent="0.2">
      <c r="A7" s="1">
        <v>14</v>
      </c>
      <c r="B7" s="1" t="s">
        <v>12</v>
      </c>
      <c r="C7" s="22">
        <v>214.45</v>
      </c>
      <c r="D7" s="29">
        <v>175.38124999999999</v>
      </c>
      <c r="E7" s="25">
        <v>160</v>
      </c>
      <c r="F7" s="4">
        <v>5</v>
      </c>
      <c r="G7" s="3">
        <v>45</v>
      </c>
      <c r="H7" s="3">
        <v>38</v>
      </c>
      <c r="I7" s="3">
        <v>31</v>
      </c>
      <c r="J7" s="3">
        <v>17</v>
      </c>
      <c r="K7" s="3">
        <v>7</v>
      </c>
      <c r="L7" s="3">
        <v>7</v>
      </c>
      <c r="M7" s="3">
        <v>5</v>
      </c>
      <c r="N7" s="3">
        <v>1</v>
      </c>
      <c r="O7" s="3">
        <v>2</v>
      </c>
      <c r="P7" s="3">
        <v>1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19">
        <v>1</v>
      </c>
    </row>
    <row r="8" spans="1:24" ht="18" customHeight="1" x14ac:dyDescent="0.2">
      <c r="A8" s="1">
        <v>16</v>
      </c>
      <c r="B8" s="1" t="s">
        <v>13</v>
      </c>
      <c r="C8" s="22">
        <v>211.80310880829015</v>
      </c>
      <c r="D8" s="29">
        <v>171.02590673575131</v>
      </c>
      <c r="E8" s="25">
        <v>193</v>
      </c>
      <c r="F8" s="4">
        <v>4</v>
      </c>
      <c r="G8" s="3">
        <v>45</v>
      </c>
      <c r="H8" s="3">
        <v>37</v>
      </c>
      <c r="I8" s="3">
        <v>54</v>
      </c>
      <c r="J8" s="3">
        <v>25</v>
      </c>
      <c r="K8" s="3">
        <v>10</v>
      </c>
      <c r="L8" s="3">
        <v>10</v>
      </c>
      <c r="M8" s="3">
        <v>1</v>
      </c>
      <c r="N8" s="3">
        <v>2</v>
      </c>
      <c r="O8" s="3">
        <v>1</v>
      </c>
      <c r="P8" s="4">
        <v>0</v>
      </c>
      <c r="Q8" s="3">
        <v>1</v>
      </c>
      <c r="R8" s="3">
        <v>1</v>
      </c>
      <c r="S8" s="3">
        <v>1</v>
      </c>
      <c r="T8" s="4">
        <v>0</v>
      </c>
      <c r="U8" s="4">
        <v>0</v>
      </c>
      <c r="V8" s="4">
        <v>0</v>
      </c>
      <c r="W8" s="3">
        <v>1</v>
      </c>
      <c r="X8" s="27">
        <v>0</v>
      </c>
    </row>
    <row r="9" spans="1:24" ht="18" customHeight="1" x14ac:dyDescent="0.2">
      <c r="A9" s="1">
        <v>20</v>
      </c>
      <c r="B9" s="1" t="s">
        <v>14</v>
      </c>
      <c r="C9" s="22">
        <v>338.08724832214767</v>
      </c>
      <c r="D9" s="29">
        <v>263.62416107382552</v>
      </c>
      <c r="E9" s="25">
        <v>149</v>
      </c>
      <c r="F9" s="3">
        <v>1</v>
      </c>
      <c r="G9" s="3">
        <v>21</v>
      </c>
      <c r="H9" s="3">
        <v>20</v>
      </c>
      <c r="I9" s="3">
        <v>47</v>
      </c>
      <c r="J9" s="3">
        <v>19</v>
      </c>
      <c r="K9" s="3">
        <v>13</v>
      </c>
      <c r="L9" s="3">
        <v>9</v>
      </c>
      <c r="M9" s="3">
        <v>6</v>
      </c>
      <c r="N9" s="3">
        <v>2</v>
      </c>
      <c r="O9" s="3">
        <v>3</v>
      </c>
      <c r="P9" s="3">
        <v>1</v>
      </c>
      <c r="Q9" s="3">
        <v>2</v>
      </c>
      <c r="R9" s="4">
        <v>0</v>
      </c>
      <c r="S9" s="3">
        <v>1</v>
      </c>
      <c r="T9" s="3">
        <v>1</v>
      </c>
      <c r="U9" s="4">
        <v>0</v>
      </c>
      <c r="V9" s="3">
        <v>1</v>
      </c>
      <c r="W9" s="3">
        <v>1</v>
      </c>
      <c r="X9" s="19">
        <v>1</v>
      </c>
    </row>
    <row r="10" spans="1:24" ht="18" customHeight="1" x14ac:dyDescent="0.2">
      <c r="A10" s="1">
        <v>22</v>
      </c>
      <c r="B10" s="1" t="s">
        <v>15</v>
      </c>
      <c r="C10" s="22">
        <v>381.89603960396039</v>
      </c>
      <c r="D10" s="29">
        <v>298.34653465346537</v>
      </c>
      <c r="E10" s="25">
        <v>202</v>
      </c>
      <c r="F10" s="3">
        <v>2</v>
      </c>
      <c r="G10" s="3">
        <v>27</v>
      </c>
      <c r="H10" s="3">
        <v>39</v>
      </c>
      <c r="I10" s="3">
        <v>45</v>
      </c>
      <c r="J10" s="3">
        <v>30</v>
      </c>
      <c r="K10" s="3">
        <v>19</v>
      </c>
      <c r="L10" s="3">
        <v>6</v>
      </c>
      <c r="M10" s="3">
        <v>7</v>
      </c>
      <c r="N10" s="3">
        <v>7</v>
      </c>
      <c r="O10" s="3">
        <v>5</v>
      </c>
      <c r="P10" s="3">
        <v>2</v>
      </c>
      <c r="Q10" s="3">
        <v>1</v>
      </c>
      <c r="R10" s="4">
        <v>0</v>
      </c>
      <c r="S10" s="4">
        <v>0</v>
      </c>
      <c r="T10" s="3">
        <v>3</v>
      </c>
      <c r="U10" s="3">
        <v>1</v>
      </c>
      <c r="V10" s="3">
        <v>1</v>
      </c>
      <c r="W10" s="3">
        <v>6</v>
      </c>
      <c r="X10" s="19">
        <v>1</v>
      </c>
    </row>
    <row r="11" spans="1:24" ht="18" customHeight="1" x14ac:dyDescent="0.2">
      <c r="A11" s="1">
        <v>24</v>
      </c>
      <c r="B11" s="1" t="s">
        <v>16</v>
      </c>
      <c r="C11" s="22">
        <v>359.15053763440858</v>
      </c>
      <c r="D11" s="29">
        <v>284.3763440860215</v>
      </c>
      <c r="E11" s="25">
        <v>93</v>
      </c>
      <c r="F11" s="4">
        <v>0</v>
      </c>
      <c r="G11" s="3">
        <v>16</v>
      </c>
      <c r="H11" s="3">
        <v>9</v>
      </c>
      <c r="I11" s="3">
        <v>24</v>
      </c>
      <c r="J11" s="3">
        <v>17</v>
      </c>
      <c r="K11" s="3">
        <v>5</v>
      </c>
      <c r="L11" s="3">
        <v>6</v>
      </c>
      <c r="M11" s="3">
        <v>2</v>
      </c>
      <c r="N11" s="3">
        <v>4</v>
      </c>
      <c r="O11" s="3">
        <v>4</v>
      </c>
      <c r="P11" s="3">
        <v>1</v>
      </c>
      <c r="Q11" s="4">
        <v>0</v>
      </c>
      <c r="R11" s="3">
        <v>1</v>
      </c>
      <c r="S11" s="3">
        <v>2</v>
      </c>
      <c r="T11" s="3">
        <v>1</v>
      </c>
      <c r="U11" s="3">
        <v>1</v>
      </c>
      <c r="V11" s="4">
        <v>0</v>
      </c>
      <c r="W11" s="4">
        <v>0</v>
      </c>
      <c r="X11" s="27">
        <v>0</v>
      </c>
    </row>
    <row r="12" spans="1:24" ht="18" customHeight="1" x14ac:dyDescent="0.2">
      <c r="A12" s="1">
        <v>26</v>
      </c>
      <c r="B12" s="1" t="s">
        <v>17</v>
      </c>
      <c r="C12" s="22">
        <v>384.98617511520735</v>
      </c>
      <c r="D12" s="29">
        <v>299.33640552995394</v>
      </c>
      <c r="E12" s="25">
        <v>217</v>
      </c>
      <c r="F12" s="3">
        <v>1</v>
      </c>
      <c r="G12" s="3">
        <v>27</v>
      </c>
      <c r="H12" s="3">
        <v>38</v>
      </c>
      <c r="I12" s="3">
        <v>53</v>
      </c>
      <c r="J12" s="3">
        <v>33</v>
      </c>
      <c r="K12" s="3">
        <v>18</v>
      </c>
      <c r="L12" s="3">
        <v>12</v>
      </c>
      <c r="M12" s="3">
        <v>9</v>
      </c>
      <c r="N12" s="3">
        <v>4</v>
      </c>
      <c r="O12" s="3">
        <v>7</v>
      </c>
      <c r="P12" s="3">
        <v>3</v>
      </c>
      <c r="Q12" s="3">
        <v>2</v>
      </c>
      <c r="R12" s="3">
        <v>2</v>
      </c>
      <c r="S12" s="3">
        <v>1</v>
      </c>
      <c r="T12" s="3">
        <v>1</v>
      </c>
      <c r="U12" s="3">
        <v>1</v>
      </c>
      <c r="V12" s="3">
        <v>1</v>
      </c>
      <c r="W12" s="4">
        <v>0</v>
      </c>
      <c r="X12" s="19">
        <v>4</v>
      </c>
    </row>
    <row r="13" spans="1:24" ht="18" customHeight="1" x14ac:dyDescent="0.2">
      <c r="A13" s="1">
        <v>28</v>
      </c>
      <c r="B13" s="1" t="s">
        <v>18</v>
      </c>
      <c r="C13" s="22">
        <v>282.59829059829059</v>
      </c>
      <c r="D13" s="29">
        <v>221.84615384615384</v>
      </c>
      <c r="E13" s="25">
        <v>117</v>
      </c>
      <c r="F13" s="4">
        <v>0</v>
      </c>
      <c r="G13" s="3">
        <v>20</v>
      </c>
      <c r="H13" s="3">
        <v>20</v>
      </c>
      <c r="I13" s="3">
        <v>27</v>
      </c>
      <c r="J13" s="3">
        <v>23</v>
      </c>
      <c r="K13" s="3">
        <v>10</v>
      </c>
      <c r="L13" s="3">
        <v>7</v>
      </c>
      <c r="M13" s="3">
        <v>4</v>
      </c>
      <c r="N13" s="3">
        <v>2</v>
      </c>
      <c r="O13" s="3">
        <v>1</v>
      </c>
      <c r="P13" s="4">
        <v>0</v>
      </c>
      <c r="Q13" s="3">
        <v>1</v>
      </c>
      <c r="R13" s="3">
        <v>1</v>
      </c>
      <c r="S13" s="4">
        <v>0</v>
      </c>
      <c r="T13" s="4">
        <v>0</v>
      </c>
      <c r="U13" s="3">
        <v>1</v>
      </c>
      <c r="V13" s="4">
        <v>0</v>
      </c>
      <c r="W13" s="4">
        <v>0</v>
      </c>
      <c r="X13" s="27">
        <v>0</v>
      </c>
    </row>
    <row r="14" spans="1:24" ht="18" customHeight="1" x14ac:dyDescent="0.2">
      <c r="A14" s="1">
        <v>30</v>
      </c>
      <c r="B14" s="1" t="s">
        <v>19</v>
      </c>
      <c r="C14" s="22">
        <v>297.70481927710841</v>
      </c>
      <c r="D14" s="29">
        <v>236.5</v>
      </c>
      <c r="E14" s="25">
        <v>166</v>
      </c>
      <c r="F14" s="4">
        <v>0</v>
      </c>
      <c r="G14" s="3">
        <v>23</v>
      </c>
      <c r="H14" s="3">
        <v>32</v>
      </c>
      <c r="I14" s="3">
        <v>43</v>
      </c>
      <c r="J14" s="3">
        <v>28</v>
      </c>
      <c r="K14" s="3">
        <v>16</v>
      </c>
      <c r="L14" s="3">
        <v>4</v>
      </c>
      <c r="M14" s="3">
        <v>7</v>
      </c>
      <c r="N14" s="3">
        <v>4</v>
      </c>
      <c r="O14" s="3">
        <v>3</v>
      </c>
      <c r="P14" s="3">
        <v>1</v>
      </c>
      <c r="Q14" s="3">
        <v>2</v>
      </c>
      <c r="R14" s="3">
        <v>1</v>
      </c>
      <c r="S14" s="3">
        <v>1</v>
      </c>
      <c r="T14" s="4">
        <v>0</v>
      </c>
      <c r="U14" s="4">
        <v>0</v>
      </c>
      <c r="V14" s="4">
        <v>0</v>
      </c>
      <c r="W14" s="4">
        <v>0</v>
      </c>
      <c r="X14" s="19">
        <v>1</v>
      </c>
    </row>
    <row r="15" spans="1:24" ht="18" customHeight="1" x14ac:dyDescent="0.2">
      <c r="A15" s="1">
        <v>32</v>
      </c>
      <c r="B15" s="1" t="s">
        <v>20</v>
      </c>
      <c r="C15" s="22">
        <v>274.14838709677417</v>
      </c>
      <c r="D15" s="29">
        <v>216.97419354838709</v>
      </c>
      <c r="E15" s="25">
        <v>155</v>
      </c>
      <c r="F15" s="4">
        <v>1</v>
      </c>
      <c r="G15" s="3">
        <v>22</v>
      </c>
      <c r="H15" s="3">
        <v>30</v>
      </c>
      <c r="I15" s="3">
        <v>47</v>
      </c>
      <c r="J15" s="3">
        <v>21</v>
      </c>
      <c r="K15" s="3">
        <v>15</v>
      </c>
      <c r="L15" s="3">
        <v>6</v>
      </c>
      <c r="M15" s="3">
        <v>3</v>
      </c>
      <c r="N15" s="3">
        <v>2</v>
      </c>
      <c r="O15" s="3">
        <v>2</v>
      </c>
      <c r="P15" s="3">
        <v>2</v>
      </c>
      <c r="Q15" s="4">
        <v>0</v>
      </c>
      <c r="R15" s="4">
        <v>0</v>
      </c>
      <c r="S15" s="3">
        <v>1</v>
      </c>
      <c r="T15" s="3">
        <v>2</v>
      </c>
      <c r="U15" s="3">
        <v>1</v>
      </c>
      <c r="V15" s="4">
        <v>0</v>
      </c>
      <c r="W15" s="4">
        <v>0</v>
      </c>
      <c r="X15" s="27">
        <v>0</v>
      </c>
    </row>
    <row r="16" spans="1:24" ht="18" customHeight="1" x14ac:dyDescent="0.2">
      <c r="A16" s="1">
        <v>37</v>
      </c>
      <c r="B16" s="1" t="s">
        <v>21</v>
      </c>
      <c r="C16" s="22">
        <v>422.02011494252872</v>
      </c>
      <c r="D16" s="29">
        <v>329.03160919540232</v>
      </c>
      <c r="E16" s="25">
        <v>348</v>
      </c>
      <c r="F16" s="4">
        <v>1</v>
      </c>
      <c r="G16" s="3">
        <v>46</v>
      </c>
      <c r="H16" s="3">
        <v>66</v>
      </c>
      <c r="I16" s="3">
        <v>72</v>
      </c>
      <c r="J16" s="3">
        <v>51</v>
      </c>
      <c r="K16" s="3">
        <v>32</v>
      </c>
      <c r="L16" s="3">
        <v>19</v>
      </c>
      <c r="M16" s="3">
        <v>11</v>
      </c>
      <c r="N16" s="3">
        <v>7</v>
      </c>
      <c r="O16" s="3">
        <v>10</v>
      </c>
      <c r="P16" s="3">
        <v>3</v>
      </c>
      <c r="Q16" s="3">
        <v>3</v>
      </c>
      <c r="R16" s="3">
        <v>9</v>
      </c>
      <c r="S16" s="3">
        <v>4</v>
      </c>
      <c r="T16" s="3">
        <v>2</v>
      </c>
      <c r="U16" s="3">
        <v>2</v>
      </c>
      <c r="V16" s="3">
        <v>2</v>
      </c>
      <c r="W16" s="3">
        <v>3</v>
      </c>
      <c r="X16" s="19">
        <v>5</v>
      </c>
    </row>
    <row r="17" spans="1:24" ht="18" customHeight="1" x14ac:dyDescent="0.2">
      <c r="A17" s="1">
        <v>38</v>
      </c>
      <c r="B17" s="1" t="s">
        <v>22</v>
      </c>
      <c r="C17" s="22">
        <v>197.01680672268907</v>
      </c>
      <c r="D17" s="29">
        <v>167.99159663865547</v>
      </c>
      <c r="E17" s="25">
        <v>119</v>
      </c>
      <c r="F17" s="4">
        <v>0</v>
      </c>
      <c r="G17" s="3">
        <v>27</v>
      </c>
      <c r="H17" s="3">
        <v>28</v>
      </c>
      <c r="I17" s="3">
        <v>31</v>
      </c>
      <c r="J17" s="3">
        <v>14</v>
      </c>
      <c r="K17" s="3">
        <v>11</v>
      </c>
      <c r="L17" s="3">
        <v>3</v>
      </c>
      <c r="M17" s="3">
        <v>1</v>
      </c>
      <c r="N17" s="4">
        <v>0</v>
      </c>
      <c r="O17" s="4">
        <v>0</v>
      </c>
      <c r="P17" s="3">
        <v>1</v>
      </c>
      <c r="Q17" s="3">
        <v>2</v>
      </c>
      <c r="R17" s="4">
        <v>0</v>
      </c>
      <c r="S17" s="4">
        <v>0</v>
      </c>
      <c r="T17" s="3">
        <v>1</v>
      </c>
      <c r="U17" s="4">
        <v>0</v>
      </c>
      <c r="V17" s="4">
        <v>0</v>
      </c>
      <c r="W17" s="4">
        <v>0</v>
      </c>
      <c r="X17" s="27">
        <v>0</v>
      </c>
    </row>
    <row r="18" spans="1:24" ht="18" customHeight="1" x14ac:dyDescent="0.2">
      <c r="A18" s="1">
        <v>39</v>
      </c>
      <c r="B18" s="1" t="s">
        <v>23</v>
      </c>
      <c r="C18" s="22">
        <v>223.51794871794871</v>
      </c>
      <c r="D18" s="29">
        <v>176.97435897435898</v>
      </c>
      <c r="E18" s="25">
        <v>195</v>
      </c>
      <c r="F18" s="4">
        <v>0</v>
      </c>
      <c r="G18" s="3">
        <v>34</v>
      </c>
      <c r="H18" s="3">
        <v>47</v>
      </c>
      <c r="I18" s="3">
        <v>55</v>
      </c>
      <c r="J18" s="3">
        <v>24</v>
      </c>
      <c r="K18" s="3">
        <v>15</v>
      </c>
      <c r="L18" s="3">
        <v>7</v>
      </c>
      <c r="M18" s="3">
        <v>3</v>
      </c>
      <c r="N18" s="3">
        <v>7</v>
      </c>
      <c r="O18" s="3">
        <v>3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27">
        <v>0</v>
      </c>
    </row>
    <row r="19" spans="1:24" ht="18" customHeight="1" x14ac:dyDescent="0.2">
      <c r="A19" s="1">
        <v>41</v>
      </c>
      <c r="B19" s="1" t="s">
        <v>24</v>
      </c>
      <c r="C19" s="22">
        <v>418.18695652173915</v>
      </c>
      <c r="D19" s="29">
        <v>326.90869565217389</v>
      </c>
      <c r="E19" s="25">
        <v>230</v>
      </c>
      <c r="F19" s="4">
        <v>0</v>
      </c>
      <c r="G19" s="3">
        <v>15</v>
      </c>
      <c r="H19" s="3">
        <v>37</v>
      </c>
      <c r="I19" s="3">
        <v>59</v>
      </c>
      <c r="J19" s="3">
        <v>38</v>
      </c>
      <c r="K19" s="3">
        <v>24</v>
      </c>
      <c r="L19" s="3">
        <v>19</v>
      </c>
      <c r="M19" s="3">
        <v>7</v>
      </c>
      <c r="N19" s="3">
        <v>6</v>
      </c>
      <c r="O19" s="3">
        <v>9</v>
      </c>
      <c r="P19" s="3">
        <v>3</v>
      </c>
      <c r="Q19" s="3">
        <v>4</v>
      </c>
      <c r="R19" s="3">
        <v>1</v>
      </c>
      <c r="S19" s="4">
        <v>0</v>
      </c>
      <c r="T19" s="3">
        <v>1</v>
      </c>
      <c r="U19" s="3">
        <v>3</v>
      </c>
      <c r="V19" s="3">
        <v>1</v>
      </c>
      <c r="W19" s="3">
        <v>1</v>
      </c>
      <c r="X19" s="19">
        <v>2</v>
      </c>
    </row>
    <row r="20" spans="1:24" ht="18" customHeight="1" x14ac:dyDescent="0.2">
      <c r="A20" s="1">
        <v>43</v>
      </c>
      <c r="B20" s="1" t="s">
        <v>25</v>
      </c>
      <c r="C20" s="22">
        <v>371.25694444444446</v>
      </c>
      <c r="D20" s="29">
        <v>293.57291666666669</v>
      </c>
      <c r="E20" s="25">
        <v>288</v>
      </c>
      <c r="F20" s="4">
        <v>1</v>
      </c>
      <c r="G20" s="3">
        <v>51</v>
      </c>
      <c r="H20" s="3">
        <v>57</v>
      </c>
      <c r="I20" s="3">
        <v>70</v>
      </c>
      <c r="J20" s="3">
        <v>31</v>
      </c>
      <c r="K20" s="3">
        <v>17</v>
      </c>
      <c r="L20" s="3">
        <v>18</v>
      </c>
      <c r="M20" s="3">
        <v>11</v>
      </c>
      <c r="N20" s="3">
        <v>7</v>
      </c>
      <c r="O20" s="3">
        <v>2</v>
      </c>
      <c r="P20" s="3">
        <v>2</v>
      </c>
      <c r="Q20" s="3">
        <v>1</v>
      </c>
      <c r="R20" s="3">
        <v>1</v>
      </c>
      <c r="S20" s="3">
        <v>1</v>
      </c>
      <c r="T20" s="3">
        <v>5</v>
      </c>
      <c r="U20" s="3">
        <v>1</v>
      </c>
      <c r="V20" s="3">
        <v>2</v>
      </c>
      <c r="W20" s="3">
        <v>7</v>
      </c>
      <c r="X20" s="19">
        <v>3</v>
      </c>
    </row>
    <row r="21" spans="1:24" ht="18" customHeight="1" x14ac:dyDescent="0.2">
      <c r="A21" s="1">
        <v>44</v>
      </c>
      <c r="B21" s="1" t="s">
        <v>26</v>
      </c>
      <c r="C21" s="22">
        <v>148.768115942029</v>
      </c>
      <c r="D21" s="29">
        <v>119.72463768115942</v>
      </c>
      <c r="E21" s="25">
        <v>69</v>
      </c>
      <c r="F21" s="4">
        <v>0</v>
      </c>
      <c r="G21" s="3">
        <v>31</v>
      </c>
      <c r="H21" s="3">
        <v>15</v>
      </c>
      <c r="I21" s="3">
        <v>11</v>
      </c>
      <c r="J21" s="3">
        <v>5</v>
      </c>
      <c r="K21" s="3">
        <v>3</v>
      </c>
      <c r="L21" s="3">
        <v>2</v>
      </c>
      <c r="M21" s="4">
        <v>0</v>
      </c>
      <c r="N21" s="3">
        <v>1</v>
      </c>
      <c r="O21" s="4">
        <v>0</v>
      </c>
      <c r="P21" s="4">
        <v>0</v>
      </c>
      <c r="Q21" s="4">
        <v>0</v>
      </c>
      <c r="R21" s="4">
        <v>0</v>
      </c>
      <c r="S21" s="3">
        <v>1</v>
      </c>
      <c r="T21" s="4">
        <v>0</v>
      </c>
      <c r="U21" s="4">
        <v>0</v>
      </c>
      <c r="V21" s="4">
        <v>0</v>
      </c>
      <c r="W21" s="4">
        <v>0</v>
      </c>
      <c r="X21" s="27">
        <v>0</v>
      </c>
    </row>
    <row r="22" spans="1:24" ht="18" customHeight="1" x14ac:dyDescent="0.2">
      <c r="A22" s="1">
        <v>47</v>
      </c>
      <c r="B22" s="1" t="s">
        <v>27</v>
      </c>
      <c r="C22" s="22">
        <v>383.50862068965517</v>
      </c>
      <c r="D22" s="29">
        <v>295.23706896551727</v>
      </c>
      <c r="E22" s="25">
        <v>232</v>
      </c>
      <c r="F22" s="4">
        <v>1</v>
      </c>
      <c r="G22" s="3">
        <v>24</v>
      </c>
      <c r="H22" s="3">
        <v>44</v>
      </c>
      <c r="I22" s="3">
        <v>65</v>
      </c>
      <c r="J22" s="3">
        <v>34</v>
      </c>
      <c r="K22" s="3">
        <v>21</v>
      </c>
      <c r="L22" s="3">
        <v>10</v>
      </c>
      <c r="M22" s="3">
        <v>6</v>
      </c>
      <c r="N22" s="3">
        <v>6</v>
      </c>
      <c r="O22" s="3">
        <v>3</v>
      </c>
      <c r="P22" s="3">
        <v>3</v>
      </c>
      <c r="Q22" s="3">
        <v>2</v>
      </c>
      <c r="R22" s="3">
        <v>5</v>
      </c>
      <c r="S22" s="3">
        <v>1</v>
      </c>
      <c r="T22" s="4">
        <v>0</v>
      </c>
      <c r="U22" s="3">
        <v>1</v>
      </c>
      <c r="V22" s="4">
        <v>0</v>
      </c>
      <c r="W22" s="3">
        <v>2</v>
      </c>
      <c r="X22" s="19">
        <v>4</v>
      </c>
    </row>
    <row r="23" spans="1:24" ht="18" customHeight="1" x14ac:dyDescent="0.2">
      <c r="A23" s="1">
        <v>49</v>
      </c>
      <c r="B23" s="1" t="s">
        <v>28</v>
      </c>
      <c r="C23" s="22">
        <v>173.18181818181819</v>
      </c>
      <c r="D23" s="29">
        <v>142.34848484848484</v>
      </c>
      <c r="E23" s="25">
        <v>66</v>
      </c>
      <c r="F23" s="4">
        <v>1</v>
      </c>
      <c r="G23" s="3">
        <v>15</v>
      </c>
      <c r="H23" s="3">
        <v>13</v>
      </c>
      <c r="I23" s="3">
        <v>19</v>
      </c>
      <c r="J23" s="3">
        <v>11</v>
      </c>
      <c r="K23" s="3">
        <v>4</v>
      </c>
      <c r="L23" s="3">
        <v>2</v>
      </c>
      <c r="M23" s="4">
        <v>0</v>
      </c>
      <c r="N23" s="3">
        <v>1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27">
        <v>0</v>
      </c>
    </row>
    <row r="24" spans="1:24" ht="18" customHeight="1" x14ac:dyDescent="0.2">
      <c r="A24" s="1">
        <v>51</v>
      </c>
      <c r="B24" s="1" t="s">
        <v>29</v>
      </c>
      <c r="C24" s="22">
        <v>159.55319148936169</v>
      </c>
      <c r="D24" s="29">
        <v>132.65957446808511</v>
      </c>
      <c r="E24" s="25">
        <v>47</v>
      </c>
      <c r="F24" s="4">
        <v>0</v>
      </c>
      <c r="G24" s="3">
        <v>14</v>
      </c>
      <c r="H24" s="3">
        <v>14</v>
      </c>
      <c r="I24" s="3">
        <v>7</v>
      </c>
      <c r="J24" s="3">
        <v>6</v>
      </c>
      <c r="K24" s="3">
        <v>5</v>
      </c>
      <c r="L24" s="4">
        <v>0</v>
      </c>
      <c r="M24" s="4">
        <v>0</v>
      </c>
      <c r="N24" s="3">
        <v>1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27">
        <v>0</v>
      </c>
    </row>
    <row r="25" spans="1:24" ht="18" customHeight="1" x14ac:dyDescent="0.2">
      <c r="A25" s="1">
        <v>53</v>
      </c>
      <c r="B25" s="1" t="s">
        <v>30</v>
      </c>
      <c r="C25" s="22">
        <v>209.51948051948051</v>
      </c>
      <c r="D25" s="29">
        <v>166.76623376623377</v>
      </c>
      <c r="E25" s="25">
        <v>77</v>
      </c>
      <c r="F25" s="3">
        <v>0</v>
      </c>
      <c r="G25" s="3">
        <v>15</v>
      </c>
      <c r="H25" s="3">
        <v>22</v>
      </c>
      <c r="I25" s="3">
        <v>22</v>
      </c>
      <c r="J25" s="3">
        <v>5</v>
      </c>
      <c r="K25" s="3">
        <v>5</v>
      </c>
      <c r="L25" s="3">
        <v>4</v>
      </c>
      <c r="M25" s="3">
        <v>2</v>
      </c>
      <c r="N25" s="4">
        <v>0</v>
      </c>
      <c r="O25" s="4">
        <v>0</v>
      </c>
      <c r="P25" s="3">
        <v>1</v>
      </c>
      <c r="Q25" s="3">
        <v>1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27">
        <v>0</v>
      </c>
    </row>
    <row r="26" spans="1:24" ht="18" customHeight="1" x14ac:dyDescent="0.2">
      <c r="A26" s="1">
        <v>55</v>
      </c>
      <c r="B26" s="1" t="s">
        <v>31</v>
      </c>
      <c r="C26" s="22">
        <v>150.16528925619835</v>
      </c>
      <c r="D26" s="29">
        <v>123.07851239669421</v>
      </c>
      <c r="E26" s="25">
        <v>242</v>
      </c>
      <c r="F26" s="3">
        <v>5</v>
      </c>
      <c r="G26" s="3">
        <v>59</v>
      </c>
      <c r="H26" s="3">
        <v>69</v>
      </c>
      <c r="I26" s="3">
        <v>70</v>
      </c>
      <c r="J26" s="3">
        <v>19</v>
      </c>
      <c r="K26" s="3">
        <v>7</v>
      </c>
      <c r="L26" s="3">
        <v>9</v>
      </c>
      <c r="M26" s="3">
        <v>2</v>
      </c>
      <c r="N26" s="3">
        <v>1</v>
      </c>
      <c r="O26" s="4">
        <v>0</v>
      </c>
      <c r="P26" s="4">
        <v>0</v>
      </c>
      <c r="Q26" s="3">
        <v>1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27">
        <v>0</v>
      </c>
    </row>
    <row r="27" spans="1:24" ht="18" customHeight="1" x14ac:dyDescent="0.2">
      <c r="A27" s="1">
        <v>56</v>
      </c>
      <c r="B27" s="1" t="s">
        <v>32</v>
      </c>
      <c r="C27" s="22">
        <v>262.01948051948051</v>
      </c>
      <c r="D27" s="29">
        <v>211.18181818181819</v>
      </c>
      <c r="E27" s="25">
        <v>154</v>
      </c>
      <c r="F27" s="4">
        <v>0</v>
      </c>
      <c r="G27" s="3">
        <v>17</v>
      </c>
      <c r="H27" s="3">
        <v>37</v>
      </c>
      <c r="I27" s="3">
        <v>47</v>
      </c>
      <c r="J27" s="3">
        <v>25</v>
      </c>
      <c r="K27" s="3">
        <v>12</v>
      </c>
      <c r="L27" s="3">
        <v>6</v>
      </c>
      <c r="M27" s="3">
        <v>2</v>
      </c>
      <c r="N27" s="3">
        <v>1</v>
      </c>
      <c r="O27" s="3">
        <v>2</v>
      </c>
      <c r="P27" s="3">
        <v>1</v>
      </c>
      <c r="Q27" s="3">
        <v>1</v>
      </c>
      <c r="R27" s="4">
        <v>0</v>
      </c>
      <c r="S27" s="3">
        <v>1</v>
      </c>
      <c r="T27" s="4">
        <v>0</v>
      </c>
      <c r="U27" s="4">
        <v>0</v>
      </c>
      <c r="V27" s="4">
        <v>0</v>
      </c>
      <c r="W27" s="3">
        <v>1</v>
      </c>
      <c r="X27" s="19">
        <v>1</v>
      </c>
    </row>
    <row r="28" spans="1:24" ht="18.75" customHeight="1" x14ac:dyDescent="0.2">
      <c r="A28" s="1">
        <v>58</v>
      </c>
      <c r="B28" s="1" t="s">
        <v>33</v>
      </c>
      <c r="C28" s="22">
        <v>181.23076923076923</v>
      </c>
      <c r="D28" s="29">
        <v>142.7051282051282</v>
      </c>
      <c r="E28" s="25">
        <v>78</v>
      </c>
      <c r="F28" s="4">
        <v>0</v>
      </c>
      <c r="G28" s="3">
        <v>22</v>
      </c>
      <c r="H28" s="3">
        <v>21</v>
      </c>
      <c r="I28" s="3">
        <v>14</v>
      </c>
      <c r="J28" s="3">
        <v>10</v>
      </c>
      <c r="K28" s="3">
        <v>6</v>
      </c>
      <c r="L28" s="3">
        <v>4</v>
      </c>
      <c r="M28" s="4">
        <v>0</v>
      </c>
      <c r="N28" s="4">
        <v>0</v>
      </c>
      <c r="O28" s="3">
        <v>1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27">
        <v>0</v>
      </c>
    </row>
    <row r="29" spans="1:24" ht="18" customHeight="1" x14ac:dyDescent="0.2">
      <c r="A29" s="1">
        <v>60</v>
      </c>
      <c r="B29" s="1" t="s">
        <v>34</v>
      </c>
      <c r="C29" s="22">
        <v>208.83734939759037</v>
      </c>
      <c r="D29" s="29">
        <v>168.09036144578315</v>
      </c>
      <c r="E29" s="25">
        <v>166</v>
      </c>
      <c r="F29" s="4">
        <v>2</v>
      </c>
      <c r="G29" s="3">
        <v>46</v>
      </c>
      <c r="H29" s="3">
        <v>43</v>
      </c>
      <c r="I29" s="3">
        <v>37</v>
      </c>
      <c r="J29" s="3">
        <v>15</v>
      </c>
      <c r="K29" s="3">
        <v>9</v>
      </c>
      <c r="L29" s="3">
        <v>5</v>
      </c>
      <c r="M29" s="4">
        <v>0</v>
      </c>
      <c r="N29" s="3">
        <v>2</v>
      </c>
      <c r="O29" s="3">
        <v>2</v>
      </c>
      <c r="P29" s="3">
        <v>2</v>
      </c>
      <c r="Q29" s="3">
        <v>1</v>
      </c>
      <c r="R29" s="4">
        <v>0</v>
      </c>
      <c r="S29" s="4">
        <v>0</v>
      </c>
      <c r="T29" s="3">
        <v>1</v>
      </c>
      <c r="U29" s="4">
        <v>0</v>
      </c>
      <c r="V29" s="4">
        <v>0</v>
      </c>
      <c r="W29" s="4">
        <v>0</v>
      </c>
      <c r="X29" s="19">
        <v>1</v>
      </c>
    </row>
    <row r="30" spans="1:24" ht="18" customHeight="1" x14ac:dyDescent="0.2">
      <c r="A30" s="1">
        <v>61</v>
      </c>
      <c r="B30" s="1" t="s">
        <v>35</v>
      </c>
      <c r="C30" s="22">
        <v>247.51428571428571</v>
      </c>
      <c r="D30" s="29">
        <v>195.36190476190475</v>
      </c>
      <c r="E30" s="25">
        <v>105</v>
      </c>
      <c r="F30" s="4">
        <v>0</v>
      </c>
      <c r="G30" s="3">
        <v>21</v>
      </c>
      <c r="H30" s="3">
        <v>26</v>
      </c>
      <c r="I30" s="3">
        <v>25</v>
      </c>
      <c r="J30" s="3">
        <v>16</v>
      </c>
      <c r="K30" s="3">
        <v>3</v>
      </c>
      <c r="L30" s="3">
        <v>6</v>
      </c>
      <c r="M30" s="3">
        <v>3</v>
      </c>
      <c r="N30" s="4">
        <v>0</v>
      </c>
      <c r="O30" s="3">
        <v>3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3">
        <v>2</v>
      </c>
      <c r="W30" s="4">
        <v>0</v>
      </c>
      <c r="X30" s="27">
        <v>0</v>
      </c>
    </row>
    <row r="31" spans="1:24" ht="18" customHeight="1" x14ac:dyDescent="0.2">
      <c r="A31" s="1">
        <v>63</v>
      </c>
      <c r="B31" s="1" t="s">
        <v>36</v>
      </c>
      <c r="C31" s="22">
        <v>227.76712328767124</v>
      </c>
      <c r="D31" s="29">
        <v>178.25114155251143</v>
      </c>
      <c r="E31" s="25">
        <v>219</v>
      </c>
      <c r="F31" s="4">
        <v>7</v>
      </c>
      <c r="G31" s="3">
        <v>47</v>
      </c>
      <c r="H31" s="3">
        <v>44</v>
      </c>
      <c r="I31" s="3">
        <v>64</v>
      </c>
      <c r="J31" s="3">
        <v>23</v>
      </c>
      <c r="K31" s="3">
        <v>13</v>
      </c>
      <c r="L31" s="3">
        <v>7</v>
      </c>
      <c r="M31" s="3">
        <v>2</v>
      </c>
      <c r="N31" s="3">
        <v>2</v>
      </c>
      <c r="O31" s="3">
        <v>4</v>
      </c>
      <c r="P31" s="3">
        <v>2</v>
      </c>
      <c r="Q31" s="3">
        <v>1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3">
        <v>3</v>
      </c>
      <c r="X31" s="27">
        <v>0</v>
      </c>
    </row>
    <row r="32" spans="1:24" ht="18" customHeight="1" x14ac:dyDescent="0.2">
      <c r="A32" s="1">
        <v>65</v>
      </c>
      <c r="B32" s="1" t="s">
        <v>37</v>
      </c>
      <c r="C32" s="22">
        <v>127.78911564625851</v>
      </c>
      <c r="D32" s="29">
        <v>104.27210884353741</v>
      </c>
      <c r="E32" s="25">
        <v>147</v>
      </c>
      <c r="F32" s="4">
        <v>2</v>
      </c>
      <c r="G32" s="3">
        <v>48</v>
      </c>
      <c r="H32" s="3">
        <v>37</v>
      </c>
      <c r="I32" s="3">
        <v>40</v>
      </c>
      <c r="J32" s="3">
        <v>14</v>
      </c>
      <c r="K32" s="3">
        <v>1</v>
      </c>
      <c r="L32" s="3">
        <v>4</v>
      </c>
      <c r="M32" s="3">
        <v>1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27">
        <v>0</v>
      </c>
    </row>
    <row r="33" spans="1:69" ht="18" customHeight="1" x14ac:dyDescent="0.2">
      <c r="A33" s="1">
        <v>67</v>
      </c>
      <c r="B33" s="1" t="s">
        <v>38</v>
      </c>
      <c r="C33" s="22">
        <v>268.15748031496065</v>
      </c>
      <c r="D33" s="29">
        <v>215.0708661417323</v>
      </c>
      <c r="E33" s="25">
        <v>381</v>
      </c>
      <c r="F33" s="3">
        <v>27</v>
      </c>
      <c r="G33" s="3">
        <v>82</v>
      </c>
      <c r="H33" s="3">
        <v>80</v>
      </c>
      <c r="I33" s="3">
        <v>88</v>
      </c>
      <c r="J33" s="3">
        <v>39</v>
      </c>
      <c r="K33" s="3">
        <v>14</v>
      </c>
      <c r="L33" s="3">
        <v>9</v>
      </c>
      <c r="M33" s="3">
        <v>12</v>
      </c>
      <c r="N33" s="3">
        <v>5</v>
      </c>
      <c r="O33" s="3">
        <v>8</v>
      </c>
      <c r="P33" s="3">
        <v>5</v>
      </c>
      <c r="Q33" s="3">
        <v>2</v>
      </c>
      <c r="R33" s="3">
        <v>2</v>
      </c>
      <c r="S33" s="4">
        <v>0</v>
      </c>
      <c r="T33" s="4">
        <v>0</v>
      </c>
      <c r="U33" s="3">
        <v>3</v>
      </c>
      <c r="V33" s="4">
        <v>0</v>
      </c>
      <c r="W33" s="3">
        <v>2</v>
      </c>
      <c r="X33" s="19">
        <v>3</v>
      </c>
    </row>
    <row r="34" spans="1:69" ht="18" customHeight="1" x14ac:dyDescent="0.2">
      <c r="A34" s="1">
        <v>76</v>
      </c>
      <c r="B34" s="1" t="s">
        <v>39</v>
      </c>
      <c r="C34" s="22">
        <v>379.99061032863852</v>
      </c>
      <c r="D34" s="29">
        <v>297.12206572769952</v>
      </c>
      <c r="E34" s="25">
        <v>213</v>
      </c>
      <c r="F34" s="4">
        <v>1</v>
      </c>
      <c r="G34" s="3">
        <v>22</v>
      </c>
      <c r="H34" s="3">
        <v>36</v>
      </c>
      <c r="I34" s="3">
        <v>63</v>
      </c>
      <c r="J34" s="3">
        <v>31</v>
      </c>
      <c r="K34" s="3">
        <v>22</v>
      </c>
      <c r="L34" s="3">
        <v>9</v>
      </c>
      <c r="M34" s="3">
        <v>3</v>
      </c>
      <c r="N34" s="3">
        <v>4</v>
      </c>
      <c r="O34" s="3">
        <v>2</v>
      </c>
      <c r="P34" s="3">
        <v>8</v>
      </c>
      <c r="Q34" s="3">
        <v>2</v>
      </c>
      <c r="R34" s="4">
        <v>0</v>
      </c>
      <c r="S34" s="3">
        <v>1</v>
      </c>
      <c r="T34" s="3">
        <v>2</v>
      </c>
      <c r="U34" s="4">
        <v>0</v>
      </c>
      <c r="V34" s="3">
        <v>3</v>
      </c>
      <c r="W34" s="3">
        <v>1</v>
      </c>
      <c r="X34" s="19">
        <v>3</v>
      </c>
    </row>
    <row r="35" spans="1:69" ht="18" customHeight="1" x14ac:dyDescent="0.2">
      <c r="A35" s="1">
        <v>78</v>
      </c>
      <c r="B35" s="1" t="s">
        <v>40</v>
      </c>
      <c r="C35" s="22">
        <v>398.58499999999998</v>
      </c>
      <c r="D35" s="29">
        <v>317.46499999999997</v>
      </c>
      <c r="E35" s="25">
        <v>200</v>
      </c>
      <c r="F35" s="4">
        <v>0</v>
      </c>
      <c r="G35" s="3">
        <v>21</v>
      </c>
      <c r="H35" s="3">
        <v>32</v>
      </c>
      <c r="I35" s="3">
        <v>57</v>
      </c>
      <c r="J35" s="3">
        <v>29</v>
      </c>
      <c r="K35" s="3">
        <v>16</v>
      </c>
      <c r="L35" s="3">
        <v>14</v>
      </c>
      <c r="M35" s="3">
        <v>4</v>
      </c>
      <c r="N35" s="3">
        <v>3</v>
      </c>
      <c r="O35" s="3">
        <v>5</v>
      </c>
      <c r="P35" s="3">
        <v>2</v>
      </c>
      <c r="Q35" s="3">
        <v>2</v>
      </c>
      <c r="R35" s="3">
        <v>2</v>
      </c>
      <c r="S35" s="3">
        <v>3</v>
      </c>
      <c r="T35" s="3">
        <v>2</v>
      </c>
      <c r="U35" s="3">
        <v>2</v>
      </c>
      <c r="V35" s="3">
        <v>1</v>
      </c>
      <c r="W35" s="3">
        <v>4</v>
      </c>
      <c r="X35" s="19">
        <v>1</v>
      </c>
    </row>
    <row r="36" spans="1:69" ht="18" customHeight="1" x14ac:dyDescent="0.2">
      <c r="A36" s="1">
        <v>79</v>
      </c>
      <c r="B36" s="1" t="s">
        <v>41</v>
      </c>
      <c r="C36" s="22">
        <v>138.73333333333332</v>
      </c>
      <c r="D36" s="29">
        <v>110.68333333333334</v>
      </c>
      <c r="E36" s="25">
        <v>60</v>
      </c>
      <c r="F36" s="4">
        <v>0</v>
      </c>
      <c r="G36" s="3">
        <v>20</v>
      </c>
      <c r="H36" s="3">
        <v>13</v>
      </c>
      <c r="I36" s="3">
        <v>17</v>
      </c>
      <c r="J36" s="3">
        <v>6</v>
      </c>
      <c r="K36" s="3">
        <v>4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27">
        <v>0</v>
      </c>
    </row>
    <row r="37" spans="1:69" s="5" customFormat="1" ht="18" customHeight="1" thickBot="1" x14ac:dyDescent="0.25">
      <c r="A37" s="5">
        <v>97</v>
      </c>
      <c r="B37" s="5" t="s">
        <v>42</v>
      </c>
      <c r="C37" s="22">
        <v>258.5</v>
      </c>
      <c r="D37" s="30">
        <v>206.75</v>
      </c>
      <c r="E37" s="31">
        <v>52</v>
      </c>
      <c r="F37" s="32">
        <v>0</v>
      </c>
      <c r="G37" s="33">
        <v>14</v>
      </c>
      <c r="H37" s="33">
        <v>15</v>
      </c>
      <c r="I37" s="33">
        <v>11</v>
      </c>
      <c r="J37" s="33">
        <v>6</v>
      </c>
      <c r="K37" s="33">
        <v>1</v>
      </c>
      <c r="L37" s="33">
        <v>1</v>
      </c>
      <c r="M37" s="33">
        <v>1</v>
      </c>
      <c r="N37" s="32">
        <v>0</v>
      </c>
      <c r="O37" s="33">
        <v>1</v>
      </c>
      <c r="P37" s="33">
        <v>1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4">
        <v>1</v>
      </c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</row>
    <row r="38" spans="1:69" s="6" customFormat="1" ht="18" customHeight="1" thickTop="1" thickBot="1" x14ac:dyDescent="0.25">
      <c r="B38" s="7" t="s">
        <v>5</v>
      </c>
      <c r="C38" s="8">
        <v>282</v>
      </c>
      <c r="D38" s="8">
        <v>224</v>
      </c>
      <c r="E38" s="9">
        <f>SUM(E3:E37)</f>
        <v>5794</v>
      </c>
      <c r="F38" s="9">
        <f>SUM(F3:F37)</f>
        <v>70</v>
      </c>
      <c r="G38" s="17">
        <f t="shared" ref="G38:X38" si="0">SUM(G3:G37)</f>
        <v>1125</v>
      </c>
      <c r="H38" s="9">
        <f t="shared" si="0"/>
        <v>1240</v>
      </c>
      <c r="I38" s="9">
        <f t="shared" si="0"/>
        <v>1445</v>
      </c>
      <c r="J38" s="9">
        <f t="shared" si="0"/>
        <v>720</v>
      </c>
      <c r="K38" s="9">
        <f t="shared" si="0"/>
        <v>392</v>
      </c>
      <c r="L38" s="9">
        <f t="shared" si="0"/>
        <v>243</v>
      </c>
      <c r="M38" s="9">
        <f t="shared" si="0"/>
        <v>122</v>
      </c>
      <c r="N38" s="9">
        <f t="shared" si="0"/>
        <v>91</v>
      </c>
      <c r="O38" s="9">
        <f t="shared" si="0"/>
        <v>87</v>
      </c>
      <c r="P38" s="9">
        <f t="shared" si="0"/>
        <v>50</v>
      </c>
      <c r="Q38" s="9">
        <f t="shared" si="0"/>
        <v>35</v>
      </c>
      <c r="R38" s="9">
        <f t="shared" si="0"/>
        <v>29</v>
      </c>
      <c r="S38" s="9">
        <f t="shared" si="0"/>
        <v>21</v>
      </c>
      <c r="T38" s="9">
        <f t="shared" si="0"/>
        <v>22</v>
      </c>
      <c r="U38" s="9">
        <f t="shared" si="0"/>
        <v>18</v>
      </c>
      <c r="V38" s="9">
        <f t="shared" si="0"/>
        <v>15</v>
      </c>
      <c r="W38" s="9">
        <f t="shared" si="0"/>
        <v>36</v>
      </c>
      <c r="X38" s="10">
        <f t="shared" si="0"/>
        <v>33</v>
      </c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</row>
    <row r="39" spans="1:69" ht="18" customHeight="1" x14ac:dyDescent="0.2">
      <c r="A39" s="1"/>
      <c r="B39" s="1"/>
      <c r="C39" s="1"/>
      <c r="D39" s="11"/>
      <c r="E39" s="1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69" ht="15.75" customHeight="1" x14ac:dyDescent="0.2">
      <c r="A40" s="1"/>
      <c r="B40" s="13" t="s">
        <v>43</v>
      </c>
      <c r="C40" s="1"/>
      <c r="D40" s="11"/>
      <c r="E40" s="1"/>
      <c r="F40" s="1"/>
      <c r="G40" s="45">
        <v>0.67</v>
      </c>
      <c r="H40" s="37"/>
      <c r="I40" s="13"/>
      <c r="J40" s="45">
        <v>0.23</v>
      </c>
      <c r="K40" s="37"/>
      <c r="L40" s="37"/>
      <c r="M40" s="45">
        <v>0.06</v>
      </c>
      <c r="N40" s="37"/>
      <c r="O40" s="37"/>
      <c r="P40" s="37"/>
      <c r="Q40" s="45">
        <v>0.04</v>
      </c>
      <c r="R40" s="46"/>
      <c r="S40" s="46"/>
      <c r="T40" s="46"/>
      <c r="U40" s="46"/>
      <c r="V40" s="46"/>
      <c r="W40" s="46"/>
      <c r="X40" s="46"/>
    </row>
    <row r="41" spans="1:69" ht="15.75" customHeight="1" x14ac:dyDescent="0.2">
      <c r="A41" s="37" t="s">
        <v>60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</row>
    <row r="42" spans="1:69" ht="18" customHeight="1" x14ac:dyDescent="0.2">
      <c r="A42" s="38" t="s">
        <v>44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</row>
    <row r="43" spans="1:69" ht="18" customHeight="1" x14ac:dyDescent="0.2">
      <c r="A43" s="1"/>
      <c r="B43" s="1"/>
      <c r="C43" s="1"/>
      <c r="D43" s="1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69" ht="18" customHeight="1" x14ac:dyDescent="0.2">
      <c r="A44" s="1"/>
      <c r="B44" s="1"/>
      <c r="C44" s="1"/>
      <c r="D44" s="1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69" ht="18" customHeight="1" x14ac:dyDescent="0.2">
      <c r="A45" s="1"/>
      <c r="B45" s="1"/>
      <c r="C45" s="1"/>
      <c r="D45" s="1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69" ht="18" customHeight="1" x14ac:dyDescent="0.2">
      <c r="A46" s="1"/>
      <c r="B46" s="1"/>
      <c r="C46" s="1"/>
      <c r="D46" s="1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69" ht="18" customHeight="1" x14ac:dyDescent="0.2">
      <c r="A47" s="1"/>
      <c r="B47" s="1"/>
      <c r="C47" s="1"/>
      <c r="D47" s="1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69" ht="18" customHeight="1" x14ac:dyDescent="0.2">
      <c r="A48" s="1"/>
      <c r="B48" s="1"/>
      <c r="C48" s="1"/>
      <c r="D48" s="1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4:4" s="1" customFormat="1" ht="18" customHeight="1" x14ac:dyDescent="0.2">
      <c r="D49" s="11"/>
    </row>
    <row r="50" spans="4:4" s="1" customFormat="1" ht="18" customHeight="1" x14ac:dyDescent="0.2">
      <c r="D50" s="11"/>
    </row>
    <row r="51" spans="4:4" s="1" customFormat="1" ht="18" customHeight="1" x14ac:dyDescent="0.2">
      <c r="D51" s="11"/>
    </row>
    <row r="52" spans="4:4" s="1" customFormat="1" ht="18" customHeight="1" x14ac:dyDescent="0.2">
      <c r="D52" s="11"/>
    </row>
    <row r="53" spans="4:4" s="1" customFormat="1" ht="18" customHeight="1" x14ac:dyDescent="0.2">
      <c r="D53" s="11"/>
    </row>
    <row r="54" spans="4:4" s="1" customFormat="1" ht="18" customHeight="1" x14ac:dyDescent="0.2">
      <c r="D54" s="11"/>
    </row>
    <row r="55" spans="4:4" s="1" customFormat="1" ht="18" customHeight="1" x14ac:dyDescent="0.2">
      <c r="D55" s="11"/>
    </row>
    <row r="56" spans="4:4" s="1" customFormat="1" ht="18" customHeight="1" x14ac:dyDescent="0.2">
      <c r="D56" s="11"/>
    </row>
    <row r="57" spans="4:4" s="1" customFormat="1" ht="18" customHeight="1" x14ac:dyDescent="0.2">
      <c r="D57" s="11"/>
    </row>
    <row r="58" spans="4:4" s="1" customFormat="1" ht="18" customHeight="1" x14ac:dyDescent="0.2">
      <c r="D58" s="11"/>
    </row>
    <row r="59" spans="4:4" s="1" customFormat="1" ht="18" customHeight="1" x14ac:dyDescent="0.2">
      <c r="D59" s="11"/>
    </row>
    <row r="60" spans="4:4" s="1" customFormat="1" ht="18" customHeight="1" x14ac:dyDescent="0.2">
      <c r="D60" s="11"/>
    </row>
    <row r="61" spans="4:4" s="1" customFormat="1" ht="18" customHeight="1" x14ac:dyDescent="0.2">
      <c r="D61" s="11"/>
    </row>
    <row r="62" spans="4:4" s="1" customFormat="1" ht="18" customHeight="1" x14ac:dyDescent="0.2">
      <c r="D62" s="11"/>
    </row>
    <row r="63" spans="4:4" s="1" customFormat="1" ht="18" customHeight="1" x14ac:dyDescent="0.2">
      <c r="D63" s="11"/>
    </row>
    <row r="64" spans="4:4" s="1" customFormat="1" ht="18" customHeight="1" x14ac:dyDescent="0.2">
      <c r="D64" s="11"/>
    </row>
    <row r="65" spans="4:4" s="1" customFormat="1" ht="18" customHeight="1" x14ac:dyDescent="0.2">
      <c r="D65" s="11"/>
    </row>
    <row r="66" spans="4:4" s="1" customFormat="1" ht="18" customHeight="1" x14ac:dyDescent="0.2">
      <c r="D66" s="11"/>
    </row>
    <row r="67" spans="4:4" s="1" customFormat="1" ht="18" customHeight="1" x14ac:dyDescent="0.2">
      <c r="D67" s="11"/>
    </row>
    <row r="68" spans="4:4" s="1" customFormat="1" ht="18" customHeight="1" x14ac:dyDescent="0.2">
      <c r="D68" s="11"/>
    </row>
    <row r="69" spans="4:4" s="1" customFormat="1" ht="18" customHeight="1" x14ac:dyDescent="0.2">
      <c r="D69" s="11"/>
    </row>
    <row r="70" spans="4:4" s="1" customFormat="1" ht="18" customHeight="1" x14ac:dyDescent="0.2">
      <c r="D70" s="11"/>
    </row>
    <row r="71" spans="4:4" s="1" customFormat="1" ht="18" customHeight="1" x14ac:dyDescent="0.2">
      <c r="D71" s="11"/>
    </row>
    <row r="72" spans="4:4" s="1" customFormat="1" ht="18" customHeight="1" x14ac:dyDescent="0.2">
      <c r="D72" s="11"/>
    </row>
    <row r="73" spans="4:4" s="1" customFormat="1" ht="18" customHeight="1" x14ac:dyDescent="0.2">
      <c r="D73" s="11"/>
    </row>
    <row r="74" spans="4:4" s="1" customFormat="1" ht="18" customHeight="1" x14ac:dyDescent="0.2">
      <c r="D74" s="11"/>
    </row>
    <row r="75" spans="4:4" s="1" customFormat="1" ht="18" customHeight="1" x14ac:dyDescent="0.2">
      <c r="D75" s="11"/>
    </row>
    <row r="76" spans="4:4" s="1" customFormat="1" ht="18" customHeight="1" x14ac:dyDescent="0.2">
      <c r="D76" s="11"/>
    </row>
    <row r="77" spans="4:4" s="1" customFormat="1" ht="18" customHeight="1" x14ac:dyDescent="0.2">
      <c r="D77" s="11"/>
    </row>
    <row r="78" spans="4:4" s="1" customFormat="1" ht="18" customHeight="1" x14ac:dyDescent="0.2">
      <c r="D78" s="11"/>
    </row>
    <row r="79" spans="4:4" s="1" customFormat="1" ht="18" customHeight="1" x14ac:dyDescent="0.2">
      <c r="D79" s="11"/>
    </row>
    <row r="80" spans="4:4" s="1" customFormat="1" ht="18" customHeight="1" x14ac:dyDescent="0.2">
      <c r="D80" s="11"/>
    </row>
    <row r="81" spans="4:4" s="1" customFormat="1" ht="18" customHeight="1" x14ac:dyDescent="0.2">
      <c r="D81" s="11"/>
    </row>
    <row r="82" spans="4:4" s="1" customFormat="1" ht="18" customHeight="1" x14ac:dyDescent="0.2">
      <c r="D82" s="11"/>
    </row>
    <row r="83" spans="4:4" s="1" customFormat="1" ht="18" customHeight="1" x14ac:dyDescent="0.2">
      <c r="D83" s="11"/>
    </row>
    <row r="84" spans="4:4" s="1" customFormat="1" ht="18" customHeight="1" x14ac:dyDescent="0.2">
      <c r="D84" s="11"/>
    </row>
    <row r="85" spans="4:4" s="1" customFormat="1" ht="18" customHeight="1" x14ac:dyDescent="0.2">
      <c r="D85" s="11"/>
    </row>
    <row r="86" spans="4:4" s="1" customFormat="1" ht="18" customHeight="1" x14ac:dyDescent="0.2">
      <c r="D86" s="11"/>
    </row>
    <row r="87" spans="4:4" s="1" customFormat="1" ht="18" customHeight="1" x14ac:dyDescent="0.2">
      <c r="D87" s="11"/>
    </row>
    <row r="88" spans="4:4" s="1" customFormat="1" ht="18" customHeight="1" x14ac:dyDescent="0.2">
      <c r="D88" s="11"/>
    </row>
    <row r="89" spans="4:4" s="1" customFormat="1" ht="18" customHeight="1" x14ac:dyDescent="0.2">
      <c r="D89" s="11"/>
    </row>
    <row r="90" spans="4:4" s="1" customFormat="1" ht="18" customHeight="1" x14ac:dyDescent="0.2">
      <c r="D90" s="11"/>
    </row>
    <row r="91" spans="4:4" s="1" customFormat="1" ht="18" customHeight="1" x14ac:dyDescent="0.2">
      <c r="D91" s="11"/>
    </row>
    <row r="92" spans="4:4" s="1" customFormat="1" ht="18" customHeight="1" x14ac:dyDescent="0.2">
      <c r="D92" s="11"/>
    </row>
    <row r="93" spans="4:4" s="1" customFormat="1" ht="18" customHeight="1" x14ac:dyDescent="0.2">
      <c r="D93" s="11"/>
    </row>
    <row r="94" spans="4:4" s="1" customFormat="1" ht="18" customHeight="1" x14ac:dyDescent="0.2">
      <c r="D94" s="11"/>
    </row>
    <row r="95" spans="4:4" s="1" customFormat="1" ht="18" customHeight="1" x14ac:dyDescent="0.2">
      <c r="D95" s="11"/>
    </row>
    <row r="96" spans="4:4" s="1" customFormat="1" ht="18" customHeight="1" x14ac:dyDescent="0.2">
      <c r="D96" s="11"/>
    </row>
    <row r="97" spans="4:4" s="1" customFormat="1" ht="18" customHeight="1" x14ac:dyDescent="0.2">
      <c r="D97" s="11"/>
    </row>
    <row r="98" spans="4:4" s="1" customFormat="1" ht="18" customHeight="1" x14ac:dyDescent="0.2">
      <c r="D98" s="11"/>
    </row>
    <row r="99" spans="4:4" s="1" customFormat="1" ht="18" customHeight="1" x14ac:dyDescent="0.2">
      <c r="D99" s="11"/>
    </row>
    <row r="100" spans="4:4" s="1" customFormat="1" ht="18" customHeight="1" x14ac:dyDescent="0.2">
      <c r="D100" s="11"/>
    </row>
    <row r="101" spans="4:4" s="1" customFormat="1" ht="18" customHeight="1" x14ac:dyDescent="0.2">
      <c r="D101" s="11"/>
    </row>
    <row r="102" spans="4:4" s="1" customFormat="1" ht="18" customHeight="1" x14ac:dyDescent="0.2">
      <c r="D102" s="11"/>
    </row>
    <row r="103" spans="4:4" s="1" customFormat="1" ht="18" customHeight="1" x14ac:dyDescent="0.2">
      <c r="D103" s="11"/>
    </row>
    <row r="104" spans="4:4" s="1" customFormat="1" ht="18" customHeight="1" x14ac:dyDescent="0.2">
      <c r="D104" s="11"/>
    </row>
    <row r="105" spans="4:4" s="1" customFormat="1" ht="18" customHeight="1" x14ac:dyDescent="0.2">
      <c r="D105" s="11"/>
    </row>
    <row r="106" spans="4:4" s="1" customFormat="1" ht="18" customHeight="1" x14ac:dyDescent="0.2">
      <c r="D106" s="11"/>
    </row>
    <row r="107" spans="4:4" s="1" customFormat="1" ht="18" customHeight="1" x14ac:dyDescent="0.2">
      <c r="D107" s="11"/>
    </row>
    <row r="108" spans="4:4" s="1" customFormat="1" ht="18" customHeight="1" x14ac:dyDescent="0.2">
      <c r="D108" s="11"/>
    </row>
    <row r="109" spans="4:4" s="1" customFormat="1" ht="18" customHeight="1" x14ac:dyDescent="0.2">
      <c r="D109" s="11"/>
    </row>
    <row r="110" spans="4:4" s="1" customFormat="1" ht="18" customHeight="1" x14ac:dyDescent="0.2">
      <c r="D110" s="11"/>
    </row>
    <row r="111" spans="4:4" s="1" customFormat="1" ht="18" customHeight="1" x14ac:dyDescent="0.2">
      <c r="D111" s="11"/>
    </row>
    <row r="112" spans="4:4" s="1" customFormat="1" ht="18" customHeight="1" x14ac:dyDescent="0.2">
      <c r="D112" s="11"/>
    </row>
    <row r="113" spans="4:4" s="1" customFormat="1" ht="18" customHeight="1" x14ac:dyDescent="0.2">
      <c r="D113" s="11"/>
    </row>
    <row r="114" spans="4:4" s="1" customFormat="1" ht="18" customHeight="1" x14ac:dyDescent="0.2">
      <c r="D114" s="11"/>
    </row>
    <row r="115" spans="4:4" s="1" customFormat="1" ht="18" customHeight="1" x14ac:dyDescent="0.2">
      <c r="D115" s="11"/>
    </row>
    <row r="116" spans="4:4" s="1" customFormat="1" ht="18" customHeight="1" x14ac:dyDescent="0.2">
      <c r="D116" s="11"/>
    </row>
    <row r="117" spans="4:4" s="1" customFormat="1" ht="18" customHeight="1" x14ac:dyDescent="0.2">
      <c r="D117" s="11"/>
    </row>
    <row r="118" spans="4:4" s="1" customFormat="1" ht="18" customHeight="1" x14ac:dyDescent="0.2">
      <c r="D118" s="11"/>
    </row>
    <row r="119" spans="4:4" s="1" customFormat="1" ht="18" customHeight="1" x14ac:dyDescent="0.2">
      <c r="D119" s="11"/>
    </row>
    <row r="120" spans="4:4" s="1" customFormat="1" ht="18" customHeight="1" x14ac:dyDescent="0.2">
      <c r="D120" s="11"/>
    </row>
    <row r="121" spans="4:4" s="1" customFormat="1" ht="18" customHeight="1" x14ac:dyDescent="0.2">
      <c r="D121" s="11"/>
    </row>
    <row r="122" spans="4:4" s="1" customFormat="1" ht="18" customHeight="1" x14ac:dyDescent="0.2">
      <c r="D122" s="11"/>
    </row>
    <row r="123" spans="4:4" s="1" customFormat="1" ht="18" customHeight="1" x14ac:dyDescent="0.2">
      <c r="D123" s="11"/>
    </row>
    <row r="124" spans="4:4" s="1" customFormat="1" ht="18" customHeight="1" x14ac:dyDescent="0.2">
      <c r="D124" s="11"/>
    </row>
    <row r="125" spans="4:4" s="1" customFormat="1" ht="18" customHeight="1" x14ac:dyDescent="0.2">
      <c r="D125" s="11"/>
    </row>
    <row r="126" spans="4:4" s="1" customFormat="1" ht="18" customHeight="1" x14ac:dyDescent="0.2">
      <c r="D126" s="11"/>
    </row>
    <row r="127" spans="4:4" s="1" customFormat="1" ht="18" customHeight="1" x14ac:dyDescent="0.2">
      <c r="D127" s="11"/>
    </row>
    <row r="128" spans="4:4" s="1" customFormat="1" ht="18" customHeight="1" x14ac:dyDescent="0.2">
      <c r="D128" s="11"/>
    </row>
    <row r="129" spans="4:4" s="1" customFormat="1" ht="18" customHeight="1" x14ac:dyDescent="0.2">
      <c r="D129" s="11"/>
    </row>
    <row r="130" spans="4:4" s="1" customFormat="1" ht="18" customHeight="1" x14ac:dyDescent="0.2">
      <c r="D130" s="11"/>
    </row>
    <row r="131" spans="4:4" s="1" customFormat="1" ht="18" customHeight="1" x14ac:dyDescent="0.2">
      <c r="D131" s="11"/>
    </row>
    <row r="132" spans="4:4" s="1" customFormat="1" ht="18" customHeight="1" x14ac:dyDescent="0.2">
      <c r="D132" s="11"/>
    </row>
    <row r="133" spans="4:4" s="1" customFormat="1" ht="18" customHeight="1" x14ac:dyDescent="0.2">
      <c r="D133" s="11"/>
    </row>
    <row r="134" spans="4:4" s="1" customFormat="1" ht="18" customHeight="1" x14ac:dyDescent="0.2">
      <c r="D134" s="11"/>
    </row>
    <row r="135" spans="4:4" s="1" customFormat="1" ht="18" customHeight="1" x14ac:dyDescent="0.2">
      <c r="D135" s="11"/>
    </row>
    <row r="136" spans="4:4" s="1" customFormat="1" ht="18" customHeight="1" x14ac:dyDescent="0.2">
      <c r="D136" s="11"/>
    </row>
    <row r="137" spans="4:4" s="1" customFormat="1" ht="18" customHeight="1" x14ac:dyDescent="0.2">
      <c r="D137" s="11"/>
    </row>
    <row r="138" spans="4:4" s="1" customFormat="1" ht="18" customHeight="1" x14ac:dyDescent="0.2">
      <c r="D138" s="11"/>
    </row>
    <row r="139" spans="4:4" s="1" customFormat="1" ht="18" customHeight="1" x14ac:dyDescent="0.2">
      <c r="D139" s="11"/>
    </row>
    <row r="140" spans="4:4" s="1" customFormat="1" ht="18" customHeight="1" x14ac:dyDescent="0.2">
      <c r="D140" s="11"/>
    </row>
    <row r="141" spans="4:4" s="1" customFormat="1" ht="18" customHeight="1" x14ac:dyDescent="0.2">
      <c r="D141" s="11"/>
    </row>
    <row r="142" spans="4:4" s="1" customFormat="1" ht="18" customHeight="1" x14ac:dyDescent="0.2">
      <c r="D142" s="11"/>
    </row>
    <row r="143" spans="4:4" s="1" customFormat="1" ht="18" customHeight="1" x14ac:dyDescent="0.2">
      <c r="D143" s="11"/>
    </row>
    <row r="144" spans="4:4" s="1" customFormat="1" ht="18" customHeight="1" x14ac:dyDescent="0.2">
      <c r="D144" s="11"/>
    </row>
    <row r="145" spans="4:4" s="1" customFormat="1" ht="18" customHeight="1" x14ac:dyDescent="0.2">
      <c r="D145" s="11"/>
    </row>
    <row r="146" spans="4:4" s="1" customFormat="1" ht="18" customHeight="1" x14ac:dyDescent="0.2">
      <c r="D146" s="11"/>
    </row>
    <row r="147" spans="4:4" s="1" customFormat="1" ht="18" customHeight="1" x14ac:dyDescent="0.2">
      <c r="D147" s="11"/>
    </row>
    <row r="148" spans="4:4" s="1" customFormat="1" ht="18" customHeight="1" x14ac:dyDescent="0.2">
      <c r="D148" s="11"/>
    </row>
    <row r="149" spans="4:4" s="1" customFormat="1" ht="18" customHeight="1" x14ac:dyDescent="0.2">
      <c r="D149" s="11"/>
    </row>
    <row r="150" spans="4:4" s="1" customFormat="1" ht="18" customHeight="1" x14ac:dyDescent="0.2">
      <c r="D150" s="11"/>
    </row>
    <row r="151" spans="4:4" s="1" customFormat="1" ht="18" customHeight="1" x14ac:dyDescent="0.2">
      <c r="D151" s="11"/>
    </row>
    <row r="152" spans="4:4" s="1" customFormat="1" ht="18" customHeight="1" x14ac:dyDescent="0.2">
      <c r="D152" s="11"/>
    </row>
    <row r="153" spans="4:4" s="1" customFormat="1" ht="18" customHeight="1" x14ac:dyDescent="0.2">
      <c r="D153" s="11"/>
    </row>
    <row r="154" spans="4:4" s="1" customFormat="1" ht="18" customHeight="1" x14ac:dyDescent="0.2">
      <c r="D154" s="11"/>
    </row>
    <row r="155" spans="4:4" s="1" customFormat="1" ht="18" customHeight="1" x14ac:dyDescent="0.2">
      <c r="D155" s="11"/>
    </row>
    <row r="156" spans="4:4" s="1" customFormat="1" ht="18" customHeight="1" x14ac:dyDescent="0.2">
      <c r="D156" s="11"/>
    </row>
    <row r="157" spans="4:4" s="1" customFormat="1" ht="18" customHeight="1" x14ac:dyDescent="0.2">
      <c r="D157" s="11"/>
    </row>
    <row r="158" spans="4:4" s="1" customFormat="1" ht="18" customHeight="1" x14ac:dyDescent="0.2">
      <c r="D158" s="11"/>
    </row>
    <row r="159" spans="4:4" s="1" customFormat="1" ht="18" customHeight="1" x14ac:dyDescent="0.2">
      <c r="D159" s="11"/>
    </row>
    <row r="160" spans="4:4" s="1" customFormat="1" ht="18" customHeight="1" x14ac:dyDescent="0.2">
      <c r="D160" s="11"/>
    </row>
    <row r="161" spans="4:4" s="1" customFormat="1" ht="18" customHeight="1" x14ac:dyDescent="0.2">
      <c r="D161" s="11"/>
    </row>
    <row r="162" spans="4:4" s="1" customFormat="1" ht="18" customHeight="1" x14ac:dyDescent="0.2">
      <c r="D162" s="11"/>
    </row>
    <row r="163" spans="4:4" s="1" customFormat="1" ht="18" customHeight="1" x14ac:dyDescent="0.2">
      <c r="D163" s="11"/>
    </row>
    <row r="164" spans="4:4" s="1" customFormat="1" ht="18" customHeight="1" x14ac:dyDescent="0.2">
      <c r="D164" s="11"/>
    </row>
    <row r="165" spans="4:4" s="1" customFormat="1" ht="18" customHeight="1" x14ac:dyDescent="0.2">
      <c r="D165" s="11"/>
    </row>
    <row r="166" spans="4:4" s="1" customFormat="1" ht="18" customHeight="1" x14ac:dyDescent="0.2">
      <c r="D166" s="11"/>
    </row>
    <row r="167" spans="4:4" s="1" customFormat="1" ht="18" customHeight="1" x14ac:dyDescent="0.2">
      <c r="D167" s="11"/>
    </row>
    <row r="168" spans="4:4" s="1" customFormat="1" ht="18" customHeight="1" x14ac:dyDescent="0.2">
      <c r="D168" s="11"/>
    </row>
    <row r="169" spans="4:4" s="1" customFormat="1" ht="18" customHeight="1" x14ac:dyDescent="0.2">
      <c r="D169" s="11"/>
    </row>
    <row r="170" spans="4:4" s="1" customFormat="1" ht="18" customHeight="1" x14ac:dyDescent="0.2">
      <c r="D170" s="11"/>
    </row>
    <row r="171" spans="4:4" s="1" customFormat="1" ht="18" customHeight="1" x14ac:dyDescent="0.2">
      <c r="D171" s="11"/>
    </row>
    <row r="172" spans="4:4" s="1" customFormat="1" ht="18" customHeight="1" x14ac:dyDescent="0.2">
      <c r="D172" s="11"/>
    </row>
    <row r="173" spans="4:4" s="1" customFormat="1" ht="18" customHeight="1" x14ac:dyDescent="0.2">
      <c r="D173" s="11"/>
    </row>
    <row r="174" spans="4:4" s="1" customFormat="1" ht="18" customHeight="1" x14ac:dyDescent="0.2">
      <c r="D174" s="11"/>
    </row>
    <row r="175" spans="4:4" s="1" customFormat="1" ht="18" customHeight="1" x14ac:dyDescent="0.2">
      <c r="D175" s="11"/>
    </row>
    <row r="176" spans="4:4" s="1" customFormat="1" ht="18" customHeight="1" x14ac:dyDescent="0.2">
      <c r="D176" s="11"/>
    </row>
    <row r="177" spans="4:4" s="1" customFormat="1" ht="18" customHeight="1" x14ac:dyDescent="0.2">
      <c r="D177" s="11"/>
    </row>
    <row r="178" spans="4:4" s="1" customFormat="1" ht="18" customHeight="1" x14ac:dyDescent="0.2">
      <c r="D178" s="11"/>
    </row>
    <row r="179" spans="4:4" s="1" customFormat="1" ht="18" customHeight="1" x14ac:dyDescent="0.2">
      <c r="D179" s="11"/>
    </row>
    <row r="180" spans="4:4" s="1" customFormat="1" ht="18" customHeight="1" x14ac:dyDescent="0.2">
      <c r="D180" s="11"/>
    </row>
    <row r="181" spans="4:4" s="1" customFormat="1" ht="18" customHeight="1" x14ac:dyDescent="0.2">
      <c r="D181" s="11"/>
    </row>
    <row r="182" spans="4:4" s="1" customFormat="1" ht="18" customHeight="1" x14ac:dyDescent="0.2">
      <c r="D182" s="11"/>
    </row>
    <row r="183" spans="4:4" s="1" customFormat="1" ht="18" customHeight="1" x14ac:dyDescent="0.2">
      <c r="D183" s="11"/>
    </row>
    <row r="184" spans="4:4" s="1" customFormat="1" ht="18" customHeight="1" x14ac:dyDescent="0.2">
      <c r="D184" s="11"/>
    </row>
    <row r="185" spans="4:4" s="1" customFormat="1" ht="18" customHeight="1" x14ac:dyDescent="0.2">
      <c r="D185" s="11"/>
    </row>
    <row r="186" spans="4:4" s="1" customFormat="1" ht="18" customHeight="1" x14ac:dyDescent="0.2">
      <c r="D186" s="11"/>
    </row>
    <row r="187" spans="4:4" s="1" customFormat="1" ht="18" customHeight="1" x14ac:dyDescent="0.2">
      <c r="D187" s="11"/>
    </row>
    <row r="188" spans="4:4" s="1" customFormat="1" ht="18" customHeight="1" x14ac:dyDescent="0.2">
      <c r="D188" s="11"/>
    </row>
    <row r="189" spans="4:4" s="1" customFormat="1" ht="18" customHeight="1" x14ac:dyDescent="0.2">
      <c r="D189" s="11"/>
    </row>
    <row r="190" spans="4:4" s="1" customFormat="1" ht="18" customHeight="1" x14ac:dyDescent="0.2">
      <c r="D190" s="11"/>
    </row>
    <row r="191" spans="4:4" s="1" customFormat="1" ht="18" customHeight="1" x14ac:dyDescent="0.2">
      <c r="D191" s="11"/>
    </row>
    <row r="192" spans="4:4" s="1" customFormat="1" ht="18" customHeight="1" x14ac:dyDescent="0.2">
      <c r="D192" s="11"/>
    </row>
    <row r="193" spans="4:4" s="1" customFormat="1" ht="18" customHeight="1" x14ac:dyDescent="0.2">
      <c r="D193" s="11"/>
    </row>
    <row r="194" spans="4:4" s="1" customFormat="1" ht="18" customHeight="1" x14ac:dyDescent="0.2">
      <c r="D194" s="11"/>
    </row>
    <row r="195" spans="4:4" s="1" customFormat="1" ht="18" customHeight="1" x14ac:dyDescent="0.2">
      <c r="D195" s="11"/>
    </row>
    <row r="196" spans="4:4" s="1" customFormat="1" ht="18" customHeight="1" x14ac:dyDescent="0.2">
      <c r="D196" s="11"/>
    </row>
    <row r="197" spans="4:4" s="1" customFormat="1" ht="18" customHeight="1" x14ac:dyDescent="0.2">
      <c r="D197" s="11"/>
    </row>
    <row r="198" spans="4:4" s="1" customFormat="1" ht="18" customHeight="1" x14ac:dyDescent="0.2">
      <c r="D198" s="11"/>
    </row>
    <row r="199" spans="4:4" s="1" customFormat="1" ht="18" customHeight="1" x14ac:dyDescent="0.2">
      <c r="D199" s="11"/>
    </row>
    <row r="200" spans="4:4" s="1" customFormat="1" ht="18" customHeight="1" x14ac:dyDescent="0.2">
      <c r="D200" s="11"/>
    </row>
    <row r="201" spans="4:4" s="1" customFormat="1" ht="18" customHeight="1" x14ac:dyDescent="0.2">
      <c r="D201" s="11"/>
    </row>
    <row r="202" spans="4:4" s="1" customFormat="1" ht="18" customHeight="1" x14ac:dyDescent="0.2">
      <c r="D202" s="11"/>
    </row>
    <row r="203" spans="4:4" s="1" customFormat="1" ht="18" customHeight="1" x14ac:dyDescent="0.2">
      <c r="D203" s="11"/>
    </row>
    <row r="204" spans="4:4" s="1" customFormat="1" ht="18" customHeight="1" x14ac:dyDescent="0.2">
      <c r="D204" s="11"/>
    </row>
    <row r="205" spans="4:4" s="1" customFormat="1" ht="18" customHeight="1" x14ac:dyDescent="0.2">
      <c r="D205" s="11"/>
    </row>
    <row r="206" spans="4:4" s="1" customFormat="1" ht="18" customHeight="1" x14ac:dyDescent="0.2">
      <c r="D206" s="11"/>
    </row>
    <row r="207" spans="4:4" s="1" customFormat="1" ht="18" customHeight="1" x14ac:dyDescent="0.2">
      <c r="D207" s="11"/>
    </row>
    <row r="208" spans="4:4" s="1" customFormat="1" ht="18" customHeight="1" x14ac:dyDescent="0.2">
      <c r="D208" s="11"/>
    </row>
    <row r="209" spans="4:4" s="1" customFormat="1" ht="18" customHeight="1" x14ac:dyDescent="0.2">
      <c r="D209" s="11"/>
    </row>
    <row r="210" spans="4:4" s="1" customFormat="1" ht="18" customHeight="1" x14ac:dyDescent="0.2">
      <c r="D210" s="11"/>
    </row>
    <row r="211" spans="4:4" s="1" customFormat="1" ht="18" customHeight="1" x14ac:dyDescent="0.2">
      <c r="D211" s="11"/>
    </row>
    <row r="212" spans="4:4" s="1" customFormat="1" ht="18" customHeight="1" x14ac:dyDescent="0.2">
      <c r="D212" s="11"/>
    </row>
    <row r="213" spans="4:4" s="1" customFormat="1" ht="18" customHeight="1" x14ac:dyDescent="0.2">
      <c r="D213" s="11"/>
    </row>
    <row r="214" spans="4:4" s="1" customFormat="1" ht="18" customHeight="1" x14ac:dyDescent="0.2">
      <c r="D214" s="11"/>
    </row>
    <row r="215" spans="4:4" s="1" customFormat="1" ht="18" customHeight="1" x14ac:dyDescent="0.2">
      <c r="D215" s="11"/>
    </row>
    <row r="216" spans="4:4" s="1" customFormat="1" ht="18" customHeight="1" x14ac:dyDescent="0.2">
      <c r="D216" s="11"/>
    </row>
    <row r="217" spans="4:4" s="1" customFormat="1" ht="18" customHeight="1" x14ac:dyDescent="0.2">
      <c r="D217" s="11"/>
    </row>
    <row r="218" spans="4:4" s="1" customFormat="1" ht="18" customHeight="1" x14ac:dyDescent="0.2">
      <c r="D218" s="11"/>
    </row>
    <row r="219" spans="4:4" s="1" customFormat="1" ht="18" customHeight="1" x14ac:dyDescent="0.2">
      <c r="D219" s="11"/>
    </row>
    <row r="220" spans="4:4" s="1" customFormat="1" ht="18" customHeight="1" x14ac:dyDescent="0.2">
      <c r="D220" s="11"/>
    </row>
    <row r="221" spans="4:4" s="1" customFormat="1" ht="18" customHeight="1" x14ac:dyDescent="0.2">
      <c r="D221" s="11"/>
    </row>
    <row r="222" spans="4:4" s="1" customFormat="1" ht="18" customHeight="1" x14ac:dyDescent="0.2">
      <c r="D222" s="11"/>
    </row>
    <row r="223" spans="4:4" s="1" customFormat="1" ht="18" customHeight="1" x14ac:dyDescent="0.2">
      <c r="D223" s="11"/>
    </row>
    <row r="224" spans="4:4" s="1" customFormat="1" ht="18" customHeight="1" x14ac:dyDescent="0.2">
      <c r="D224" s="11"/>
    </row>
    <row r="225" spans="4:4" s="1" customFormat="1" ht="18" customHeight="1" x14ac:dyDescent="0.2">
      <c r="D225" s="11"/>
    </row>
    <row r="226" spans="4:4" s="1" customFormat="1" ht="18" customHeight="1" x14ac:dyDescent="0.2">
      <c r="D226" s="11"/>
    </row>
    <row r="227" spans="4:4" s="1" customFormat="1" ht="18" customHeight="1" x14ac:dyDescent="0.2">
      <c r="D227" s="11"/>
    </row>
    <row r="228" spans="4:4" s="1" customFormat="1" ht="18" customHeight="1" x14ac:dyDescent="0.2">
      <c r="D228" s="11"/>
    </row>
    <row r="229" spans="4:4" s="1" customFormat="1" ht="18" customHeight="1" x14ac:dyDescent="0.2">
      <c r="D229" s="11"/>
    </row>
    <row r="230" spans="4:4" s="1" customFormat="1" ht="18" customHeight="1" x14ac:dyDescent="0.2">
      <c r="D230" s="11"/>
    </row>
    <row r="231" spans="4:4" s="1" customFormat="1" ht="18" customHeight="1" x14ac:dyDescent="0.2">
      <c r="D231" s="11"/>
    </row>
    <row r="232" spans="4:4" s="1" customFormat="1" ht="18" customHeight="1" x14ac:dyDescent="0.2">
      <c r="D232" s="11"/>
    </row>
    <row r="233" spans="4:4" s="1" customFormat="1" ht="18" customHeight="1" x14ac:dyDescent="0.2">
      <c r="D233" s="11"/>
    </row>
    <row r="234" spans="4:4" s="1" customFormat="1" ht="18" customHeight="1" x14ac:dyDescent="0.2">
      <c r="D234" s="11"/>
    </row>
    <row r="235" spans="4:4" s="1" customFormat="1" ht="18" customHeight="1" x14ac:dyDescent="0.2">
      <c r="D235" s="11"/>
    </row>
    <row r="236" spans="4:4" s="1" customFormat="1" ht="18" customHeight="1" x14ac:dyDescent="0.2">
      <c r="D236" s="11"/>
    </row>
    <row r="237" spans="4:4" s="1" customFormat="1" ht="18" customHeight="1" x14ac:dyDescent="0.2">
      <c r="D237" s="11"/>
    </row>
    <row r="238" spans="4:4" s="1" customFormat="1" ht="18" customHeight="1" x14ac:dyDescent="0.2">
      <c r="D238" s="11"/>
    </row>
    <row r="239" spans="4:4" s="1" customFormat="1" ht="18" customHeight="1" x14ac:dyDescent="0.2">
      <c r="D239" s="11"/>
    </row>
    <row r="240" spans="4:4" s="1" customFormat="1" ht="18" customHeight="1" x14ac:dyDescent="0.2">
      <c r="D240" s="11"/>
    </row>
    <row r="241" spans="4:4" s="1" customFormat="1" ht="18" customHeight="1" x14ac:dyDescent="0.2">
      <c r="D241" s="11"/>
    </row>
    <row r="242" spans="4:4" s="1" customFormat="1" ht="18" customHeight="1" x14ac:dyDescent="0.2">
      <c r="D242" s="11"/>
    </row>
    <row r="243" spans="4:4" s="1" customFormat="1" ht="18" customHeight="1" x14ac:dyDescent="0.2">
      <c r="D243" s="11"/>
    </row>
    <row r="244" spans="4:4" s="1" customFormat="1" ht="18" customHeight="1" x14ac:dyDescent="0.2">
      <c r="D244" s="11"/>
    </row>
    <row r="245" spans="4:4" s="1" customFormat="1" ht="18" customHeight="1" x14ac:dyDescent="0.2">
      <c r="D245" s="11"/>
    </row>
    <row r="246" spans="4:4" s="1" customFormat="1" ht="18" customHeight="1" x14ac:dyDescent="0.2">
      <c r="D246" s="11"/>
    </row>
    <row r="247" spans="4:4" s="1" customFormat="1" ht="18" customHeight="1" x14ac:dyDescent="0.2">
      <c r="D247" s="11"/>
    </row>
    <row r="248" spans="4:4" s="1" customFormat="1" ht="18" customHeight="1" x14ac:dyDescent="0.2">
      <c r="D248" s="11"/>
    </row>
    <row r="249" spans="4:4" s="1" customFormat="1" ht="18" customHeight="1" x14ac:dyDescent="0.2">
      <c r="D249" s="11"/>
    </row>
    <row r="250" spans="4:4" s="1" customFormat="1" ht="18" customHeight="1" x14ac:dyDescent="0.2">
      <c r="D250" s="11"/>
    </row>
    <row r="251" spans="4:4" s="1" customFormat="1" ht="18" customHeight="1" x14ac:dyDescent="0.2">
      <c r="D251" s="11"/>
    </row>
    <row r="252" spans="4:4" s="1" customFormat="1" ht="18" customHeight="1" x14ac:dyDescent="0.2">
      <c r="D252" s="11"/>
    </row>
    <row r="253" spans="4:4" s="1" customFormat="1" ht="18" customHeight="1" x14ac:dyDescent="0.2">
      <c r="D253" s="11"/>
    </row>
    <row r="254" spans="4:4" s="1" customFormat="1" ht="18" customHeight="1" x14ac:dyDescent="0.2">
      <c r="D254" s="11"/>
    </row>
    <row r="255" spans="4:4" s="1" customFormat="1" ht="18" customHeight="1" x14ac:dyDescent="0.2">
      <c r="D255" s="11"/>
    </row>
    <row r="256" spans="4:4" s="1" customFormat="1" ht="18" customHeight="1" x14ac:dyDescent="0.2">
      <c r="D256" s="11"/>
    </row>
    <row r="257" spans="4:4" s="1" customFormat="1" ht="18" customHeight="1" x14ac:dyDescent="0.2">
      <c r="D257" s="11"/>
    </row>
    <row r="258" spans="4:4" s="1" customFormat="1" ht="18" customHeight="1" x14ac:dyDescent="0.2">
      <c r="D258" s="11"/>
    </row>
    <row r="259" spans="4:4" s="1" customFormat="1" ht="18" customHeight="1" x14ac:dyDescent="0.2">
      <c r="D259" s="11"/>
    </row>
    <row r="260" spans="4:4" s="1" customFormat="1" ht="18" customHeight="1" x14ac:dyDescent="0.2">
      <c r="D260" s="11"/>
    </row>
    <row r="261" spans="4:4" s="1" customFormat="1" ht="18" customHeight="1" x14ac:dyDescent="0.2">
      <c r="D261" s="11"/>
    </row>
    <row r="262" spans="4:4" s="1" customFormat="1" ht="18" customHeight="1" x14ac:dyDescent="0.2">
      <c r="D262" s="11"/>
    </row>
    <row r="263" spans="4:4" s="1" customFormat="1" ht="18" customHeight="1" x14ac:dyDescent="0.2">
      <c r="D263" s="11"/>
    </row>
    <row r="264" spans="4:4" s="1" customFormat="1" ht="18" customHeight="1" x14ac:dyDescent="0.2">
      <c r="D264" s="11"/>
    </row>
    <row r="265" spans="4:4" s="1" customFormat="1" ht="18" customHeight="1" x14ac:dyDescent="0.2">
      <c r="D265" s="11"/>
    </row>
    <row r="266" spans="4:4" s="1" customFormat="1" ht="18" customHeight="1" x14ac:dyDescent="0.2">
      <c r="D266" s="11"/>
    </row>
    <row r="267" spans="4:4" s="1" customFormat="1" ht="18" customHeight="1" x14ac:dyDescent="0.2">
      <c r="D267" s="11"/>
    </row>
    <row r="268" spans="4:4" s="1" customFormat="1" ht="18" customHeight="1" x14ac:dyDescent="0.2">
      <c r="D268" s="11"/>
    </row>
    <row r="269" spans="4:4" s="1" customFormat="1" ht="18" customHeight="1" x14ac:dyDescent="0.2">
      <c r="D269" s="11"/>
    </row>
    <row r="270" spans="4:4" s="1" customFormat="1" ht="18" customHeight="1" x14ac:dyDescent="0.2">
      <c r="D270" s="11"/>
    </row>
    <row r="271" spans="4:4" s="1" customFormat="1" ht="18" customHeight="1" x14ac:dyDescent="0.2">
      <c r="D271" s="11"/>
    </row>
    <row r="272" spans="4:4" s="1" customFormat="1" ht="18" customHeight="1" x14ac:dyDescent="0.2">
      <c r="D272" s="11"/>
    </row>
    <row r="273" spans="4:4" s="1" customFormat="1" ht="18" customHeight="1" x14ac:dyDescent="0.2">
      <c r="D273" s="11"/>
    </row>
    <row r="274" spans="4:4" s="1" customFormat="1" ht="18" customHeight="1" x14ac:dyDescent="0.2">
      <c r="D274" s="11"/>
    </row>
    <row r="275" spans="4:4" s="1" customFormat="1" ht="18" customHeight="1" x14ac:dyDescent="0.2">
      <c r="D275" s="11"/>
    </row>
    <row r="276" spans="4:4" s="1" customFormat="1" ht="18" customHeight="1" x14ac:dyDescent="0.2">
      <c r="D276" s="11"/>
    </row>
    <row r="277" spans="4:4" s="1" customFormat="1" ht="18" customHeight="1" x14ac:dyDescent="0.2">
      <c r="D277" s="11"/>
    </row>
    <row r="278" spans="4:4" s="1" customFormat="1" ht="18" customHeight="1" x14ac:dyDescent="0.2">
      <c r="D278" s="11"/>
    </row>
    <row r="279" spans="4:4" s="1" customFormat="1" ht="18" customHeight="1" x14ac:dyDescent="0.2">
      <c r="D279" s="11"/>
    </row>
    <row r="280" spans="4:4" s="1" customFormat="1" ht="18" customHeight="1" x14ac:dyDescent="0.2">
      <c r="D280" s="11"/>
    </row>
    <row r="281" spans="4:4" s="1" customFormat="1" ht="18" customHeight="1" x14ac:dyDescent="0.2">
      <c r="D281" s="11"/>
    </row>
    <row r="282" spans="4:4" s="1" customFormat="1" ht="18" customHeight="1" x14ac:dyDescent="0.2">
      <c r="D282" s="11"/>
    </row>
    <row r="283" spans="4:4" s="1" customFormat="1" ht="18" customHeight="1" x14ac:dyDescent="0.2">
      <c r="D283" s="11"/>
    </row>
    <row r="284" spans="4:4" s="1" customFormat="1" ht="18" customHeight="1" x14ac:dyDescent="0.2">
      <c r="D284" s="11"/>
    </row>
    <row r="285" spans="4:4" s="1" customFormat="1" ht="18" customHeight="1" x14ac:dyDescent="0.2">
      <c r="D285" s="11"/>
    </row>
    <row r="286" spans="4:4" s="1" customFormat="1" ht="18" customHeight="1" x14ac:dyDescent="0.2">
      <c r="D286" s="11"/>
    </row>
    <row r="287" spans="4:4" s="1" customFormat="1" ht="18" customHeight="1" x14ac:dyDescent="0.2">
      <c r="D287" s="11"/>
    </row>
    <row r="288" spans="4:4" s="1" customFormat="1" ht="18" customHeight="1" x14ac:dyDescent="0.2">
      <c r="D288" s="11"/>
    </row>
    <row r="289" spans="4:4" s="1" customFormat="1" ht="18" customHeight="1" x14ac:dyDescent="0.2">
      <c r="D289" s="11"/>
    </row>
    <row r="290" spans="4:4" s="1" customFormat="1" ht="18" customHeight="1" x14ac:dyDescent="0.2">
      <c r="D290" s="11"/>
    </row>
    <row r="291" spans="4:4" s="1" customFormat="1" ht="18" customHeight="1" x14ac:dyDescent="0.2">
      <c r="D291" s="11"/>
    </row>
    <row r="292" spans="4:4" s="1" customFormat="1" ht="18" customHeight="1" x14ac:dyDescent="0.2">
      <c r="D292" s="11"/>
    </row>
    <row r="293" spans="4:4" s="1" customFormat="1" ht="18" customHeight="1" x14ac:dyDescent="0.2">
      <c r="D293" s="11"/>
    </row>
    <row r="294" spans="4:4" s="1" customFormat="1" ht="18" customHeight="1" x14ac:dyDescent="0.2">
      <c r="D294" s="11"/>
    </row>
    <row r="295" spans="4:4" s="1" customFormat="1" ht="18" customHeight="1" x14ac:dyDescent="0.2">
      <c r="D295" s="11"/>
    </row>
    <row r="296" spans="4:4" s="1" customFormat="1" ht="18" customHeight="1" x14ac:dyDescent="0.2">
      <c r="D296" s="11"/>
    </row>
    <row r="297" spans="4:4" s="1" customFormat="1" ht="18" customHeight="1" x14ac:dyDescent="0.2">
      <c r="D297" s="11"/>
    </row>
    <row r="298" spans="4:4" s="1" customFormat="1" ht="18" customHeight="1" x14ac:dyDescent="0.2">
      <c r="D298" s="11"/>
    </row>
    <row r="299" spans="4:4" s="1" customFormat="1" ht="18" customHeight="1" x14ac:dyDescent="0.2">
      <c r="D299" s="11"/>
    </row>
    <row r="300" spans="4:4" s="1" customFormat="1" ht="18" customHeight="1" x14ac:dyDescent="0.2">
      <c r="D300" s="11"/>
    </row>
    <row r="301" spans="4:4" s="1" customFormat="1" ht="18" customHeight="1" x14ac:dyDescent="0.2">
      <c r="D301" s="11"/>
    </row>
    <row r="302" spans="4:4" s="1" customFormat="1" ht="18" customHeight="1" x14ac:dyDescent="0.2">
      <c r="D302" s="11"/>
    </row>
    <row r="303" spans="4:4" s="1" customFormat="1" ht="18" customHeight="1" x14ac:dyDescent="0.2">
      <c r="D303" s="11"/>
    </row>
    <row r="304" spans="4:4" s="1" customFormat="1" ht="18" customHeight="1" x14ac:dyDescent="0.2">
      <c r="D304" s="11"/>
    </row>
    <row r="305" spans="4:4" s="1" customFormat="1" ht="18" customHeight="1" x14ac:dyDescent="0.2">
      <c r="D305" s="11"/>
    </row>
    <row r="306" spans="4:4" s="1" customFormat="1" ht="18" customHeight="1" x14ac:dyDescent="0.2">
      <c r="D306" s="11"/>
    </row>
    <row r="307" spans="4:4" s="1" customFormat="1" ht="18" customHeight="1" x14ac:dyDescent="0.2">
      <c r="D307" s="11"/>
    </row>
    <row r="308" spans="4:4" s="1" customFormat="1" ht="18" customHeight="1" x14ac:dyDescent="0.2">
      <c r="D308" s="11"/>
    </row>
    <row r="309" spans="4:4" s="1" customFormat="1" ht="18" customHeight="1" x14ac:dyDescent="0.2">
      <c r="D309" s="11"/>
    </row>
    <row r="310" spans="4:4" s="1" customFormat="1" ht="18" customHeight="1" x14ac:dyDescent="0.2">
      <c r="D310" s="11"/>
    </row>
    <row r="311" spans="4:4" s="1" customFormat="1" ht="18" customHeight="1" x14ac:dyDescent="0.2">
      <c r="D311" s="11"/>
    </row>
    <row r="312" spans="4:4" s="1" customFormat="1" ht="18" customHeight="1" x14ac:dyDescent="0.2">
      <c r="D312" s="11"/>
    </row>
    <row r="313" spans="4:4" s="1" customFormat="1" ht="18" customHeight="1" x14ac:dyDescent="0.2">
      <c r="D313" s="11"/>
    </row>
    <row r="314" spans="4:4" s="1" customFormat="1" ht="18" customHeight="1" x14ac:dyDescent="0.2">
      <c r="D314" s="11"/>
    </row>
    <row r="315" spans="4:4" s="1" customFormat="1" ht="18" customHeight="1" x14ac:dyDescent="0.2">
      <c r="D315" s="11"/>
    </row>
    <row r="316" spans="4:4" s="1" customFormat="1" ht="18" customHeight="1" x14ac:dyDescent="0.2">
      <c r="D316" s="11"/>
    </row>
    <row r="317" spans="4:4" s="1" customFormat="1" ht="18" customHeight="1" x14ac:dyDescent="0.2">
      <c r="D317" s="11"/>
    </row>
    <row r="318" spans="4:4" s="1" customFormat="1" ht="18" customHeight="1" x14ac:dyDescent="0.2">
      <c r="D318" s="11"/>
    </row>
    <row r="319" spans="4:4" s="1" customFormat="1" ht="18" customHeight="1" x14ac:dyDescent="0.2">
      <c r="D319" s="11"/>
    </row>
    <row r="320" spans="4:4" s="1" customFormat="1" ht="18" customHeight="1" x14ac:dyDescent="0.2">
      <c r="D320" s="11"/>
    </row>
    <row r="321" spans="4:4" s="1" customFormat="1" ht="18" customHeight="1" x14ac:dyDescent="0.2">
      <c r="D321" s="11"/>
    </row>
    <row r="322" spans="4:4" s="1" customFormat="1" ht="18" customHeight="1" x14ac:dyDescent="0.2">
      <c r="D322" s="11"/>
    </row>
    <row r="323" spans="4:4" s="1" customFormat="1" ht="18" customHeight="1" x14ac:dyDescent="0.2">
      <c r="D323" s="11"/>
    </row>
    <row r="324" spans="4:4" s="1" customFormat="1" ht="18" customHeight="1" x14ac:dyDescent="0.2">
      <c r="D324" s="11"/>
    </row>
    <row r="325" spans="4:4" s="1" customFormat="1" ht="18" customHeight="1" x14ac:dyDescent="0.2">
      <c r="D325" s="11"/>
    </row>
    <row r="326" spans="4:4" s="1" customFormat="1" ht="18" customHeight="1" x14ac:dyDescent="0.2">
      <c r="D326" s="11"/>
    </row>
    <row r="327" spans="4:4" s="1" customFormat="1" ht="18" customHeight="1" x14ac:dyDescent="0.2">
      <c r="D327" s="11"/>
    </row>
    <row r="328" spans="4:4" s="1" customFormat="1" ht="18" customHeight="1" x14ac:dyDescent="0.2">
      <c r="D328" s="11"/>
    </row>
    <row r="329" spans="4:4" s="1" customFormat="1" ht="18" customHeight="1" x14ac:dyDescent="0.2">
      <c r="D329" s="11"/>
    </row>
    <row r="330" spans="4:4" s="1" customFormat="1" ht="18" customHeight="1" x14ac:dyDescent="0.2">
      <c r="D330" s="11"/>
    </row>
    <row r="331" spans="4:4" s="1" customFormat="1" ht="18" customHeight="1" x14ac:dyDescent="0.2">
      <c r="D331" s="11"/>
    </row>
    <row r="332" spans="4:4" s="1" customFormat="1" ht="18" customHeight="1" x14ac:dyDescent="0.2">
      <c r="D332" s="11"/>
    </row>
    <row r="333" spans="4:4" s="1" customFormat="1" ht="18" customHeight="1" x14ac:dyDescent="0.2">
      <c r="D333" s="11"/>
    </row>
    <row r="334" spans="4:4" s="1" customFormat="1" ht="18" customHeight="1" x14ac:dyDescent="0.2">
      <c r="D334" s="11"/>
    </row>
    <row r="335" spans="4:4" s="1" customFormat="1" ht="18" customHeight="1" x14ac:dyDescent="0.2">
      <c r="D335" s="11"/>
    </row>
    <row r="336" spans="4:4" s="1" customFormat="1" ht="18" customHeight="1" x14ac:dyDescent="0.2">
      <c r="D336" s="11"/>
    </row>
    <row r="337" spans="1:22" ht="18" customHeight="1" x14ac:dyDescent="0.2">
      <c r="A337" s="1"/>
      <c r="B337" s="1"/>
      <c r="C337" s="1"/>
      <c r="D337" s="1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 x14ac:dyDescent="0.2">
      <c r="A338" s="1"/>
      <c r="B338" s="1"/>
      <c r="C338" s="1"/>
      <c r="D338" s="1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 x14ac:dyDescent="0.2">
      <c r="A339" s="1"/>
      <c r="B339" s="1"/>
      <c r="C339" s="1"/>
      <c r="D339" s="1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 x14ac:dyDescent="0.2">
      <c r="A340" s="1"/>
      <c r="B340" s="1"/>
      <c r="C340" s="1"/>
      <c r="D340" s="1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 x14ac:dyDescent="0.2">
      <c r="A341" s="1"/>
      <c r="B341" s="1"/>
      <c r="C341" s="1"/>
      <c r="D341" s="1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 x14ac:dyDescent="0.2">
      <c r="A342" s="1"/>
      <c r="B342" s="1"/>
      <c r="C342" s="1"/>
      <c r="D342" s="1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 x14ac:dyDescent="0.2">
      <c r="A343" s="1"/>
      <c r="B343" s="1"/>
      <c r="C343" s="1"/>
      <c r="D343" s="1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 x14ac:dyDescent="0.2">
      <c r="A344" s="1"/>
      <c r="B344" s="1"/>
      <c r="C344" s="1"/>
      <c r="D344" s="1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 x14ac:dyDescent="0.2">
      <c r="A345" s="1"/>
      <c r="B345" s="1"/>
      <c r="C345" s="1"/>
      <c r="D345" s="1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 x14ac:dyDescent="0.2">
      <c r="A346" s="1"/>
      <c r="B346" s="1"/>
      <c r="C346" s="1"/>
      <c r="D346" s="1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 x14ac:dyDescent="0.2">
      <c r="A347" s="1"/>
      <c r="B347" s="1"/>
      <c r="C347" s="1"/>
      <c r="D347" s="1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 x14ac:dyDescent="0.2">
      <c r="A348" s="1"/>
      <c r="B348" s="1"/>
      <c r="C348" s="1"/>
      <c r="D348" s="1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 x14ac:dyDescent="0.2">
      <c r="A349" s="1"/>
      <c r="B349" s="1"/>
      <c r="C349" s="1"/>
      <c r="D349" s="1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 x14ac:dyDescent="0.2">
      <c r="A350" s="1"/>
      <c r="B350" s="1"/>
      <c r="C350" s="1"/>
      <c r="D350" s="1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 x14ac:dyDescent="0.2">
      <c r="A351" s="1"/>
      <c r="B351" s="1"/>
      <c r="C351" s="1"/>
      <c r="D351" s="1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 x14ac:dyDescent="0.2">
      <c r="A352" s="20"/>
      <c r="B352" s="1"/>
      <c r="C352" s="1"/>
      <c r="D352" s="1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 x14ac:dyDescent="0.2">
      <c r="A353" s="20"/>
      <c r="B353" s="1"/>
      <c r="C353" s="1"/>
      <c r="D353" s="1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 x14ac:dyDescent="0.2">
      <c r="A354" s="20"/>
      <c r="B354" s="1"/>
      <c r="C354" s="1"/>
      <c r="D354" s="1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 x14ac:dyDescent="0.2">
      <c r="A355" s="20"/>
      <c r="B355" s="1"/>
      <c r="C355" s="1"/>
      <c r="D355" s="1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 x14ac:dyDescent="0.2">
      <c r="A356" s="20"/>
      <c r="B356" s="1"/>
      <c r="C356" s="1"/>
      <c r="D356" s="1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 x14ac:dyDescent="0.2">
      <c r="A357" s="20"/>
      <c r="B357" s="1"/>
      <c r="C357" s="1"/>
      <c r="D357" s="1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 x14ac:dyDescent="0.2">
      <c r="A358" s="20"/>
      <c r="B358" s="1"/>
      <c r="C358" s="1"/>
      <c r="D358" s="1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 x14ac:dyDescent="0.2">
      <c r="A359" s="20"/>
      <c r="B359" s="1"/>
      <c r="C359" s="1"/>
      <c r="D359" s="1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 x14ac:dyDescent="0.2">
      <c r="A360" s="20"/>
      <c r="B360" s="1"/>
      <c r="C360" s="1"/>
      <c r="D360" s="1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 x14ac:dyDescent="0.2">
      <c r="A361" s="20"/>
      <c r="B361" s="1"/>
      <c r="C361" s="1"/>
      <c r="D361" s="1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 x14ac:dyDescent="0.2">
      <c r="A362" s="20"/>
      <c r="B362" s="1"/>
      <c r="C362" s="1"/>
      <c r="D362" s="1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 x14ac:dyDescent="0.2">
      <c r="A363" s="20"/>
      <c r="B363" s="1"/>
      <c r="C363" s="1"/>
      <c r="D363" s="1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 x14ac:dyDescent="0.2">
      <c r="A364" s="20"/>
      <c r="B364" s="1"/>
      <c r="C364" s="1"/>
      <c r="D364" s="1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 x14ac:dyDescent="0.2">
      <c r="A365" s="20"/>
      <c r="B365" s="1"/>
      <c r="C365" s="1"/>
      <c r="D365" s="1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 x14ac:dyDescent="0.2">
      <c r="A366" s="20"/>
      <c r="B366" s="1"/>
      <c r="C366" s="1"/>
      <c r="D366" s="1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 x14ac:dyDescent="0.2">
      <c r="A367" s="20"/>
      <c r="B367" s="1"/>
      <c r="C367" s="1"/>
      <c r="D367" s="1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 x14ac:dyDescent="0.2">
      <c r="A368" s="20"/>
      <c r="B368" s="1"/>
      <c r="C368" s="1"/>
      <c r="D368" s="1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 x14ac:dyDescent="0.2">
      <c r="A369" s="20"/>
      <c r="B369" s="1"/>
      <c r="C369" s="1"/>
      <c r="D369" s="1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 x14ac:dyDescent="0.2">
      <c r="A370" s="20"/>
      <c r="B370" s="1"/>
      <c r="C370" s="1"/>
      <c r="D370" s="1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 x14ac:dyDescent="0.2">
      <c r="A371" s="20"/>
      <c r="B371" s="1"/>
      <c r="C371" s="1"/>
      <c r="D371" s="1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 x14ac:dyDescent="0.2">
      <c r="A372" s="20"/>
      <c r="B372" s="1"/>
      <c r="C372" s="1"/>
      <c r="D372" s="1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 x14ac:dyDescent="0.2">
      <c r="A373" s="20"/>
      <c r="B373" s="1"/>
      <c r="C373" s="1"/>
      <c r="D373" s="1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 x14ac:dyDescent="0.2">
      <c r="A374" s="20"/>
      <c r="B374" s="1"/>
      <c r="C374" s="1"/>
      <c r="D374" s="1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 x14ac:dyDescent="0.2">
      <c r="A375" s="20"/>
      <c r="B375" s="1"/>
      <c r="C375" s="1"/>
      <c r="D375" s="1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 x14ac:dyDescent="0.2">
      <c r="A376" s="20"/>
      <c r="B376" s="1"/>
      <c r="C376" s="1"/>
      <c r="D376" s="1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 x14ac:dyDescent="0.2">
      <c r="A377" s="20"/>
      <c r="B377" s="1"/>
      <c r="C377" s="1"/>
      <c r="D377" s="1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 x14ac:dyDescent="0.2">
      <c r="A378" s="20"/>
      <c r="B378" s="1"/>
      <c r="C378" s="1"/>
      <c r="D378" s="1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 x14ac:dyDescent="0.2">
      <c r="A379" s="20"/>
      <c r="B379" s="1"/>
      <c r="C379" s="1"/>
      <c r="D379" s="1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 x14ac:dyDescent="0.2">
      <c r="A380" s="20"/>
      <c r="B380" s="1"/>
      <c r="C380" s="1"/>
      <c r="D380" s="1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 x14ac:dyDescent="0.2">
      <c r="A381" s="20"/>
      <c r="B381" s="1"/>
      <c r="C381" s="1"/>
      <c r="D381" s="1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</sheetData>
  <mergeCells count="9">
    <mergeCell ref="A41:X41"/>
    <mergeCell ref="A42:X42"/>
    <mergeCell ref="C1:D1"/>
    <mergeCell ref="A1:B2"/>
    <mergeCell ref="M40:P40"/>
    <mergeCell ref="Q40:X40"/>
    <mergeCell ref="E1:X1"/>
    <mergeCell ref="G40:H40"/>
    <mergeCell ref="J40:L40"/>
  </mergeCells>
  <phoneticPr fontId="0" type="noConversion"/>
  <pageMargins left="0.7" right="0.7" top="0.5" bottom="0.25" header="0.3" footer="0.3"/>
  <pageSetup scale="63" orientation="landscape" r:id="rId1"/>
  <headerFooter alignWithMargins="0">
    <oddHeader>&amp;C&amp;"Bell Centennial Std Address,Regular"SIZE OF STATIONS ANALYZED BY DISTRICTS 2024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4292867AE260449C14626DFFB70440" ma:contentTypeVersion="17" ma:contentTypeDescription="Create a new document." ma:contentTypeScope="" ma:versionID="cc485736e1e41bcc6ec7188626e990f9">
  <xsd:schema xmlns:xsd="http://www.w3.org/2001/XMLSchema" xmlns:xs="http://www.w3.org/2001/XMLSchema" xmlns:p="http://schemas.microsoft.com/office/2006/metadata/properties" xmlns:ns2="3ae3ecd9-891e-4803-a659-5845344c16bb" xmlns:ns3="20a6adeb-5b55-480d-adf6-63b1508cb125" targetNamespace="http://schemas.microsoft.com/office/2006/metadata/properties" ma:root="true" ma:fieldsID="7501a3d06f133e86d5a73f6a7597aa51" ns2:_="" ns3:_="">
    <xsd:import namespace="3ae3ecd9-891e-4803-a659-5845344c16bb"/>
    <xsd:import namespace="20a6adeb-5b55-480d-adf6-63b1508cb12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DaysSinceModified" minOccurs="0"/>
                <xsd:element ref="ns3:Last_x0020_Accessed" minOccurs="0"/>
                <xsd:element ref="ns3:Accessed_x0020_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3ecd9-891e-4803-a659-5845344c16b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adb81a6-971d-4545-a411-4414519944b5}" ma:internalName="TaxCatchAll" ma:showField="CatchAllData" ma:web="3ae3ecd9-891e-4803-a659-5845344c16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6adeb-5b55-480d-adf6-63b1508cb1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cb9a50a-0743-4b3b-9d53-90fa8f90c1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aysSinceModified" ma:index="22" nillable="true" ma:displayName="Days Since Modified" ma:internalName="DaysSinceModified">
      <xsd:simpleType>
        <xsd:restriction base="dms:Number"/>
      </xsd:simpleType>
    </xsd:element>
    <xsd:element name="Last_x0020_Accessed" ma:index="23" nillable="true" ma:displayName="Last Accessed" ma:internalName="Last_x0020_Accessed">
      <xsd:simpleType>
        <xsd:restriction base="dms:DateTime"/>
      </xsd:simpleType>
    </xsd:element>
    <xsd:element name="Accessed_x0020_By" ma:index="24" nillable="true" ma:displayName="Accessed By" ma:internalName="Accessed_x0020_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a6adeb-5b55-480d-adf6-63b1508cb125">
      <Terms xmlns="http://schemas.microsoft.com/office/infopath/2007/PartnerControls"/>
    </lcf76f155ced4ddcb4097134ff3c332f>
    <TaxCatchAll xmlns="3ae3ecd9-891e-4803-a659-5845344c16bb" xsi:nil="true"/>
    <DaysSinceModified xmlns="20a6adeb-5b55-480d-adf6-63b1508cb125" xsi:nil="true"/>
    <Accessed_x0020_By xmlns="20a6adeb-5b55-480d-adf6-63b1508cb125">
      <UserInfo>
        <DisplayName>Janice Spink</DisplayName>
        <AccountId>26</AccountId>
        <AccountType/>
      </UserInfo>
    </Accessed_x0020_By>
    <Last_x0020_Accessed xmlns="20a6adeb-5b55-480d-adf6-63b1508cb125">2025-10-02T11:00:00+00:00</Last_x0020_Accessed>
  </documentManagement>
</p:properties>
</file>

<file path=customXml/itemProps1.xml><?xml version="1.0" encoding="utf-8"?>
<ds:datastoreItem xmlns:ds="http://schemas.openxmlformats.org/officeDocument/2006/customXml" ds:itemID="{3024F294-651A-4527-AF59-B6D99F66A7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913FCD-A5F5-44F1-8FDD-5DBCFF3A1D5F}"/>
</file>

<file path=customXml/itemProps3.xml><?xml version="1.0" encoding="utf-8"?>
<ds:datastoreItem xmlns:ds="http://schemas.openxmlformats.org/officeDocument/2006/customXml" ds:itemID="{9EF36652-2222-4099-AC1D-566FB08C2AC3}">
  <ds:schemaRefs>
    <ds:schemaRef ds:uri="http://schemas.microsoft.com/office/2006/metadata/properties"/>
    <ds:schemaRef ds:uri="http://schemas.microsoft.com/office/infopath/2007/PartnerControls"/>
    <ds:schemaRef ds:uri="20a6adeb-5b55-480d-adf6-63b1508cb125"/>
    <ds:schemaRef ds:uri="3ae3ecd9-891e-4803-a659-5845344c16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Size_cong</vt:lpstr>
      <vt:lpstr>Size_cong!Print_Area</vt:lpstr>
    </vt:vector>
  </TitlesOfParts>
  <Company>LCMS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JunkPA</dc:creator>
  <cp:lastModifiedBy>Tonia Perez</cp:lastModifiedBy>
  <cp:lastPrinted>2025-07-15T19:17:40Z</cp:lastPrinted>
  <dcterms:created xsi:type="dcterms:W3CDTF">2001-07-12T22:04:40Z</dcterms:created>
  <dcterms:modified xsi:type="dcterms:W3CDTF">2025-09-28T23:49:54Z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0x010100704292867AE260449C14626DFFB70440</vt:lpwstr>
  </property>
  <property fmtid="{D5CDD505-2E9C-101B-9397-08002B2CF9AE}" pid="3" name="MediaServiceImageTags">
    <vt:lpwstr/>
  </property>
</Properties>
</file>